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19410" windowHeight="9555" tabRatio="788" activeTab="11"/>
  </bookViews>
  <sheets>
    <sheet name="1 день" sheetId="4" r:id="rId1"/>
    <sheet name="2 день" sheetId="3" r:id="rId2"/>
    <sheet name="3 день" sheetId="5" r:id="rId3"/>
    <sheet name="4 день" sheetId="6" r:id="rId4"/>
    <sheet name="5 день" sheetId="7" r:id="rId5"/>
    <sheet name="6 день" sheetId="8" r:id="rId6"/>
    <sheet name="7 день" sheetId="9" r:id="rId7"/>
    <sheet name="8 день" sheetId="10" r:id="rId8"/>
    <sheet name="9 день" sheetId="11" r:id="rId9"/>
    <sheet name="10 день" sheetId="12" r:id="rId10"/>
    <sheet name="11 день" sheetId="13" r:id="rId11"/>
    <sheet name="12 день" sheetId="14" r:id="rId12"/>
    <sheet name="Лист1" sheetId="15" r:id="rId13"/>
  </sheets>
  <calcPr calcId="144525"/>
</workbook>
</file>

<file path=xl/calcChain.xml><?xml version="1.0" encoding="utf-8"?>
<calcChain xmlns="http://schemas.openxmlformats.org/spreadsheetml/2006/main">
  <c r="E26" i="10" l="1"/>
  <c r="F26" i="10"/>
  <c r="G26" i="10"/>
  <c r="H26" i="10"/>
  <c r="H26" i="14"/>
  <c r="G26" i="14"/>
  <c r="F26" i="14"/>
  <c r="E26" i="14"/>
  <c r="H26" i="13"/>
  <c r="G26" i="13"/>
  <c r="F26" i="13"/>
  <c r="E26" i="13"/>
  <c r="H27" i="12"/>
  <c r="G27" i="12"/>
  <c r="F27" i="12"/>
  <c r="E27" i="12"/>
  <c r="H26" i="11"/>
  <c r="G26" i="11"/>
  <c r="F26" i="11"/>
  <c r="E26" i="11"/>
  <c r="H26" i="9"/>
  <c r="G26" i="9"/>
  <c r="F26" i="9"/>
  <c r="E26" i="9"/>
  <c r="H26" i="8"/>
  <c r="G26" i="8"/>
  <c r="F26" i="8"/>
  <c r="E26" i="8"/>
  <c r="H26" i="7"/>
  <c r="G26" i="7"/>
  <c r="F26" i="7"/>
  <c r="E26" i="7"/>
  <c r="H26" i="6"/>
  <c r="G26" i="6"/>
  <c r="F26" i="6"/>
  <c r="E26" i="6"/>
  <c r="H26" i="5"/>
  <c r="G26" i="5"/>
  <c r="F26" i="5"/>
  <c r="E26" i="5"/>
  <c r="H25" i="4"/>
  <c r="G25" i="4"/>
  <c r="F25" i="4"/>
  <c r="E25" i="4"/>
  <c r="H27" i="3"/>
  <c r="G27" i="3"/>
  <c r="F27" i="3"/>
  <c r="E27" i="3"/>
</calcChain>
</file>

<file path=xl/comments1.xml><?xml version="1.0" encoding="utf-8"?>
<comments xmlns="http://schemas.openxmlformats.org/spreadsheetml/2006/main">
  <authors>
    <author>komp</author>
  </authors>
  <commentList>
    <comment ref="B10" authorId="0">
      <text>
        <r>
          <rPr>
            <b/>
            <sz val="9"/>
            <color indexed="81"/>
            <rFont val="Tahoma"/>
            <charset val="1"/>
          </rPr>
          <t>komp: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<sst xmlns="http://schemas.openxmlformats.org/spreadsheetml/2006/main" count="516" uniqueCount="110">
  <si>
    <t>Масса, г</t>
  </si>
  <si>
    <t>Пищевые вещества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</si>
  <si>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</si>
  <si>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</si>
  <si>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</si>
  <si>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</si>
  <si>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</si>
  <si>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</si>
  <si>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</si>
  <si>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</si>
  <si>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</si>
  <si>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</si>
  <si>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</si>
  <si>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</si>
  <si>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</si>
  <si>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Борщ из свежей капусты с картофелем</t>
  </si>
  <si>
    <t>Плов из птицы</t>
  </si>
  <si>
    <t>ИТОГО:</t>
  </si>
  <si>
    <t>№ рецептуры</t>
  </si>
  <si>
    <t>170/2005</t>
  </si>
  <si>
    <t>Наименование блюд</t>
  </si>
  <si>
    <t>Энергетическая ценность, ккал</t>
  </si>
  <si>
    <t>Комплексный обед</t>
  </si>
  <si>
    <t xml:space="preserve">1 ДЕНЬ </t>
  </si>
  <si>
    <t>Салат из свеклы</t>
  </si>
  <si>
    <t>Котлеты из говядины</t>
  </si>
  <si>
    <t>Каша гречневая рассыпчатая</t>
  </si>
  <si>
    <t xml:space="preserve">2 ДЕНЬ </t>
  </si>
  <si>
    <t xml:space="preserve">3 ДЕНЬ </t>
  </si>
  <si>
    <t>Суп-хинкал с говядиной</t>
  </si>
  <si>
    <t>250/25/50</t>
  </si>
  <si>
    <t>15.13</t>
  </si>
  <si>
    <t>Компот из свежих яблок</t>
  </si>
  <si>
    <t xml:space="preserve">4 ДЕНЬ </t>
  </si>
  <si>
    <t>Птица отварная</t>
  </si>
  <si>
    <t>Итого:</t>
  </si>
  <si>
    <t xml:space="preserve">5 ДЕНЬ </t>
  </si>
  <si>
    <t>Салат из свежих помидоров с луком</t>
  </si>
  <si>
    <t>Суп рисовый с говядиной (харчо)</t>
  </si>
  <si>
    <t>250/15</t>
  </si>
  <si>
    <t>Компот из свежих груш</t>
  </si>
  <si>
    <t xml:space="preserve">6 ДЕНЬ </t>
  </si>
  <si>
    <t>Гуляш из говядины</t>
  </si>
  <si>
    <t xml:space="preserve">7 ДЕНЬ </t>
  </si>
  <si>
    <t>Сок (нектар) фруктовый пром. произ-ва</t>
  </si>
  <si>
    <t xml:space="preserve">8 ДЕНЬ </t>
  </si>
  <si>
    <t>Салат из свежей капусты</t>
  </si>
  <si>
    <t xml:space="preserve">9 ДЕНЬ </t>
  </si>
  <si>
    <t xml:space="preserve">10 ДЕНЬ </t>
  </si>
  <si>
    <t>Салат из свеклы с курагой и с изюмом</t>
  </si>
  <si>
    <t>Пюре из картофеля</t>
  </si>
  <si>
    <t>Помидоры свежие</t>
  </si>
  <si>
    <t>Компоп из смеси сухофруктов</t>
  </si>
  <si>
    <t>Суп картофельный с горохом</t>
  </si>
  <si>
    <t>Макароны отварные</t>
  </si>
  <si>
    <t>Банан</t>
  </si>
  <si>
    <t>Суп картофельный с макаронными изделиями</t>
  </si>
  <si>
    <t>Салат из свеклы, моркови и зелен. горошка</t>
  </si>
  <si>
    <t>расшифровка подписи</t>
  </si>
  <si>
    <t>304/2010</t>
  </si>
  <si>
    <t>80/130</t>
  </si>
  <si>
    <t>868/2005</t>
  </si>
  <si>
    <t>1035/2005</t>
  </si>
  <si>
    <t>33/2010</t>
  </si>
  <si>
    <t>206/2005</t>
  </si>
  <si>
    <t>608/2005</t>
  </si>
  <si>
    <t>679/2005</t>
  </si>
  <si>
    <t>45/2010</t>
  </si>
  <si>
    <t>Винегрет овощной</t>
  </si>
  <si>
    <t>692/2005</t>
  </si>
  <si>
    <t>361/2002</t>
  </si>
  <si>
    <t>859/2005</t>
  </si>
  <si>
    <t>38/2010</t>
  </si>
  <si>
    <t>208/2005</t>
  </si>
  <si>
    <t>637/2005</t>
  </si>
  <si>
    <t>Каша рисовая рассыпчатая</t>
  </si>
  <si>
    <t>Хлеб</t>
  </si>
  <si>
    <t>Плов из говядины</t>
  </si>
  <si>
    <t>Картофель отварной</t>
  </si>
  <si>
    <t>Салат из моркови с яблоком и изюмом</t>
  </si>
  <si>
    <t>204/2005</t>
  </si>
  <si>
    <t>Говядина отварная</t>
  </si>
  <si>
    <t>532/2005</t>
  </si>
  <si>
    <t>688/2005</t>
  </si>
  <si>
    <t>558/2005</t>
  </si>
  <si>
    <t>Рассольник с перловой крупой</t>
  </si>
  <si>
    <t>591/2005</t>
  </si>
  <si>
    <t>80/75</t>
  </si>
  <si>
    <t>694/2005</t>
  </si>
  <si>
    <t>301/2005</t>
  </si>
  <si>
    <t xml:space="preserve">Пряник пром. произв. </t>
  </si>
  <si>
    <t>Птица тушенная</t>
  </si>
  <si>
    <t>43/2004</t>
  </si>
  <si>
    <t>100/160</t>
  </si>
  <si>
    <t>51/2005</t>
  </si>
  <si>
    <t xml:space="preserve">11 ДЕНЬ </t>
  </si>
  <si>
    <t xml:space="preserve">12 ДЕНЬ </t>
  </si>
  <si>
    <t>УТВЕРЖДАЮ:</t>
  </si>
  <si>
    <t>подпись</t>
  </si>
  <si>
    <t xml:space="preserve">  Амиров С.А.</t>
  </si>
  <si>
    <t>СОГЛАСОВАНО:</t>
  </si>
  <si>
    <t xml:space="preserve">  расшифровка подписи</t>
  </si>
  <si>
    <t>Начальник ТО Управления Роспотребнадзора по РД           в Левашинском районе:</t>
  </si>
  <si>
    <t xml:space="preserve">Директор МКОУ  "Ахкентской СОШ":               </t>
  </si>
  <si>
    <t>Дамиров А.М</t>
  </si>
  <si>
    <t>Меню горячего питания для учащихся 1-4 классов МКОУ "Ахкентская НОШ"</t>
  </si>
  <si>
    <t>Меню горячего питания для учащихся 1-4 классов МКОУ "Ахкенетская НОШ"</t>
  </si>
  <si>
    <t>Дамиров А..М</t>
  </si>
  <si>
    <t>Меню горячего питания для учащихся 1-4 классах МКОУ "Ахкентская СОШ"</t>
  </si>
  <si>
    <t>Меню горячего питания для учащихся 1-4 классов МКОУ "Ахкентская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</si>
</sst>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family val="2"/>
      <charset val="204"/>
      <scheme val="minor"/>
    </font>
    <font>
      <sz val="5"/>
      <color rgb="FF000000"/>
      <name val="Courier New"/>
      <family val="3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ourier New"/>
      <family val="3"/>
      <charset val="204"/>
    </font>
    <font>
      <b/>
      <sz val="11.5"/>
      <color rgb="FF000000"/>
      <name val="Times New Roman"/>
      <family val="1"/>
      <charset val="204"/>
    </font>
    <font>
      <b/>
      <sz val="11"/>
      <color rgb="FF000000"/>
      <name val="Courier New"/>
      <family val="3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vertical="center"/>
    </xf>
    <xf numFmtId="0" fontId="11" fillId="0" borderId="0" xfId="0" applyNumberFormat="1" applyFont="1" applyAlignment="1">
      <alignment vertical="center"/>
    </xf>
    <xf numFmtId="0" fontId="12" fillId="0" borderId="0" xfId="0" applyFont="1" applyAlignment="1">
      <alignment vertical="top"/>
    </xf>
    <xf numFmtId="0" fontId="12" fillId="0" borderId="0" xfId="0" applyNumberFormat="1" applyFont="1" applyAlignment="1">
      <alignment vertical="top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5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5" fillId="0" borderId="0" xfId="0" applyFont="1" applyAlignment="1"/>
    <xf numFmtId="0" fontId="5" fillId="0" borderId="5" xfId="0" applyFont="1" applyBorder="1" applyAlignment="1"/>
    <xf numFmtId="0" fontId="13" fillId="0" borderId="0" xfId="0" applyFont="1" applyAlignment="1">
      <alignment wrapText="1"/>
    </xf>
    <xf numFmtId="0" fontId="14" fillId="0" borderId="8" xfId="0" applyFont="1" applyBorder="1" applyAlignment="1">
      <alignment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14" fillId="0" borderId="0" xfId="0" applyNumberFormat="1" applyFont="1" applyAlignment="1">
      <alignment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0" xfId="0" applyNumberFormat="1" applyFont="1" applyAlignment="1">
      <alignment horizontal="center" vertical="center"/>
    </xf>
    <xf numFmtId="0" fontId="14" fillId="0" borderId="8" xfId="0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5"/>
  <sheetViews>
    <sheetView view="pageLayout" topLeftCell="A4" workbookViewId="0">
      <selection activeCell="B10" sqref="B10:O10"/>
    </sheetView>
  </sheetViews>
  <sheetFormatPr defaultColWidth="8.85546875" defaultRowHeight="15" x14ac:dyDescent="0.2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1" spans="2:20" x14ac:dyDescent="0.25">
      <c r="P1"/>
      <c r="Q1"/>
      <c r="R1"/>
      <c r="S1"/>
      <c r="T1"/>
    </row>
    <row r="2" spans="2:20" s="8" customFormat="1" ht="14.45" customHeight="1" x14ac:dyDescent="0.25">
      <c r="B2" s="54" t="s">
        <v>100</v>
      </c>
      <c r="C2" s="54"/>
      <c r="D2" s="54"/>
      <c r="E2" s="54"/>
      <c r="F2" s="54"/>
      <c r="G2" s="54"/>
      <c r="H2" s="45"/>
      <c r="I2" s="54" t="s">
        <v>97</v>
      </c>
      <c r="J2" s="54"/>
      <c r="K2" s="54"/>
      <c r="L2" s="54"/>
      <c r="M2" s="54"/>
      <c r="N2" s="54"/>
      <c r="O2" s="54"/>
      <c r="P2"/>
      <c r="Q2"/>
      <c r="R2"/>
      <c r="S2"/>
      <c r="T2"/>
    </row>
    <row r="3" spans="2:20" s="8" customFormat="1" ht="14.45" customHeight="1" x14ac:dyDescent="0.25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2:20" s="8" customFormat="1" ht="14.45" customHeight="1" x14ac:dyDescent="0.25">
      <c r="B4" s="55" t="s">
        <v>102</v>
      </c>
      <c r="C4" s="55"/>
      <c r="D4"/>
      <c r="E4"/>
      <c r="F4"/>
      <c r="G4"/>
      <c r="H4" s="55" t="s">
        <v>103</v>
      </c>
      <c r="I4" s="55"/>
      <c r="J4" s="55"/>
      <c r="K4" s="42"/>
      <c r="L4" s="42"/>
      <c r="M4" s="42"/>
      <c r="N4" s="42"/>
      <c r="O4" s="42"/>
      <c r="P4"/>
      <c r="Q4"/>
      <c r="R4"/>
      <c r="S4"/>
      <c r="T4"/>
    </row>
    <row r="5" spans="2:20" s="8" customFormat="1" ht="15" customHeight="1" x14ac:dyDescent="0.25">
      <c r="B5" s="55"/>
      <c r="C5" s="55"/>
      <c r="D5"/>
      <c r="E5"/>
      <c r="F5"/>
      <c r="G5"/>
      <c r="H5" s="55"/>
      <c r="I5" s="55"/>
      <c r="J5" s="55"/>
      <c r="K5"/>
      <c r="L5"/>
      <c r="M5"/>
      <c r="N5"/>
      <c r="O5"/>
      <c r="P5"/>
      <c r="Q5"/>
      <c r="R5"/>
      <c r="S5"/>
      <c r="T5"/>
    </row>
    <row r="6" spans="2:20" s="8" customFormat="1" ht="14.45" customHeight="1" x14ac:dyDescent="0.25">
      <c r="B6" s="55"/>
      <c r="C6" s="55"/>
      <c r="D6" s="46"/>
      <c r="E6" s="46"/>
      <c r="F6" s="46" t="s">
        <v>99</v>
      </c>
      <c r="G6" s="46"/>
      <c r="H6" s="55"/>
      <c r="I6" s="55"/>
      <c r="J6" s="55"/>
      <c r="K6" s="46"/>
      <c r="L6" s="46"/>
      <c r="M6" s="58" t="s">
        <v>107</v>
      </c>
      <c r="N6" s="58"/>
      <c r="O6" s="58"/>
      <c r="P6"/>
      <c r="Q6"/>
      <c r="R6"/>
      <c r="S6"/>
      <c r="T6"/>
    </row>
    <row r="7" spans="2:20" s="51" customFormat="1" ht="14.45" customHeight="1" x14ac:dyDescent="0.25">
      <c r="B7"/>
      <c r="C7"/>
      <c r="D7" s="57" t="s">
        <v>98</v>
      </c>
      <c r="E7" s="57"/>
      <c r="F7" s="48" t="s">
        <v>101</v>
      </c>
      <c r="G7" s="48"/>
      <c r="H7" s="47"/>
      <c r="I7" s="47"/>
      <c r="J7" s="47"/>
      <c r="K7" s="57" t="s">
        <v>98</v>
      </c>
      <c r="L7" s="57"/>
      <c r="M7" s="57" t="s">
        <v>58</v>
      </c>
      <c r="N7" s="57"/>
      <c r="O7" s="57"/>
      <c r="P7" s="50"/>
      <c r="Q7" s="50"/>
      <c r="R7" s="50"/>
      <c r="S7" s="50"/>
      <c r="T7" s="50"/>
    </row>
    <row r="8" spans="2:20" s="11" customFormat="1" ht="14.45" customHeight="1" x14ac:dyDescent="0.25">
      <c r="C8" s="10"/>
      <c r="D8" s="10"/>
      <c r="E8" s="10"/>
      <c r="F8" s="10"/>
      <c r="G8" s="10"/>
      <c r="H8" s="10"/>
      <c r="I8" s="10"/>
      <c r="J8" s="36"/>
      <c r="K8" s="36"/>
      <c r="L8" s="36"/>
      <c r="M8" s="37"/>
      <c r="N8" s="37"/>
      <c r="O8" s="37"/>
      <c r="P8" s="10"/>
      <c r="Q8" s="10"/>
      <c r="R8" s="10"/>
      <c r="S8" s="10"/>
      <c r="T8" s="10"/>
    </row>
    <row r="9" spans="2:20" s="11" customFormat="1" ht="14.45" customHeight="1" x14ac:dyDescent="0.25">
      <c r="C9" s="10"/>
      <c r="D9" s="10"/>
      <c r="E9" s="10"/>
      <c r="F9" s="10"/>
      <c r="G9" s="10"/>
      <c r="H9" s="10"/>
      <c r="I9" s="10"/>
      <c r="J9" s="10"/>
      <c r="K9" s="37"/>
      <c r="L9" s="41"/>
      <c r="M9" s="37"/>
      <c r="N9" s="10"/>
      <c r="O9" s="10"/>
      <c r="P9" s="10"/>
      <c r="Q9" s="10"/>
      <c r="R9" s="10"/>
      <c r="S9" s="10"/>
      <c r="T9" s="10"/>
    </row>
    <row r="10" spans="2:20" s="9" customFormat="1" x14ac:dyDescent="0.25">
      <c r="B10" s="56" t="s">
        <v>108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/>
      <c r="Q10"/>
      <c r="R10"/>
      <c r="S10"/>
      <c r="T10"/>
    </row>
    <row r="11" spans="2:20" s="9" customFormat="1" x14ac:dyDescent="0.25"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/>
      <c r="Q11"/>
      <c r="R11"/>
      <c r="S11"/>
      <c r="T11"/>
    </row>
    <row r="12" spans="2:20" x14ac:dyDescent="0.25">
      <c r="H12" s="2" t="s">
        <v>23</v>
      </c>
    </row>
    <row r="13" spans="2:20" x14ac:dyDescent="0.25">
      <c r="H13" s="2"/>
    </row>
    <row r="14" spans="2:20" ht="15" customHeight="1" x14ac:dyDescent="0.25">
      <c r="B14" s="59" t="s">
        <v>22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2:20" s="2" customFormat="1" ht="27.6" customHeight="1" x14ac:dyDescent="0.2">
      <c r="B15" s="62" t="s">
        <v>18</v>
      </c>
      <c r="C15" s="62" t="s">
        <v>20</v>
      </c>
      <c r="D15" s="62" t="s">
        <v>0</v>
      </c>
      <c r="E15" s="62" t="s">
        <v>1</v>
      </c>
      <c r="F15" s="62"/>
      <c r="G15" s="62"/>
      <c r="H15" s="62" t="s">
        <v>21</v>
      </c>
      <c r="I15" s="62" t="s">
        <v>2</v>
      </c>
      <c r="J15" s="62"/>
      <c r="K15" s="62"/>
      <c r="L15" s="62" t="s">
        <v>3</v>
      </c>
      <c r="M15" s="62"/>
      <c r="N15" s="62"/>
      <c r="O15" s="62"/>
    </row>
    <row r="16" spans="2:20" s="2" customFormat="1" ht="14.25" x14ac:dyDescent="0.2"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2:15" s="2" customFormat="1" ht="14.25" x14ac:dyDescent="0.2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2:15" s="2" customFormat="1" ht="14.25" x14ac:dyDescent="0.2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2:15" s="2" customFormat="1" ht="14.25" x14ac:dyDescent="0.2">
      <c r="B19" s="62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2:15" s="14" customFormat="1" ht="50.45" customHeight="1" x14ac:dyDescent="0.25">
      <c r="B20" s="40" t="s">
        <v>14</v>
      </c>
      <c r="C20" s="40" t="s">
        <v>51</v>
      </c>
      <c r="D20" s="40">
        <v>60</v>
      </c>
      <c r="E20" s="16">
        <v>0.66</v>
      </c>
      <c r="F20" s="16">
        <v>0.12</v>
      </c>
      <c r="G20" s="16">
        <v>2.2799999999999998</v>
      </c>
      <c r="H20" s="16">
        <v>14.4</v>
      </c>
      <c r="I20" s="16">
        <v>3.5999999999999997E-2</v>
      </c>
      <c r="J20" s="16">
        <v>0</v>
      </c>
      <c r="K20" s="16">
        <v>15</v>
      </c>
      <c r="L20" s="16">
        <v>8.4</v>
      </c>
      <c r="M20" s="16">
        <v>15.6</v>
      </c>
      <c r="N20" s="16">
        <v>12</v>
      </c>
      <c r="O20" s="16">
        <v>0.54</v>
      </c>
    </row>
    <row r="21" spans="2:15" s="14" customFormat="1" ht="45" x14ac:dyDescent="0.25">
      <c r="B21" s="40" t="s">
        <v>19</v>
      </c>
      <c r="C21" s="40" t="s">
        <v>15</v>
      </c>
      <c r="D21" s="40">
        <v>250</v>
      </c>
      <c r="E21" s="16">
        <v>1.81</v>
      </c>
      <c r="F21" s="16">
        <v>4.91</v>
      </c>
      <c r="G21" s="16">
        <v>125.25</v>
      </c>
      <c r="H21" s="16">
        <v>102.5</v>
      </c>
      <c r="I21" s="16">
        <v>0.05</v>
      </c>
      <c r="J21" s="16">
        <v>0</v>
      </c>
      <c r="K21" s="16">
        <v>10.29</v>
      </c>
      <c r="L21" s="16">
        <v>44.38</v>
      </c>
      <c r="M21" s="16">
        <v>53.23</v>
      </c>
      <c r="N21" s="16">
        <v>26.25</v>
      </c>
      <c r="O21" s="16">
        <v>1.19</v>
      </c>
    </row>
    <row r="22" spans="2:15" s="14" customFormat="1" ht="30" x14ac:dyDescent="0.25">
      <c r="B22" s="39" t="s">
        <v>59</v>
      </c>
      <c r="C22" s="40" t="s">
        <v>77</v>
      </c>
      <c r="D22" s="40" t="s">
        <v>60</v>
      </c>
      <c r="E22" s="16">
        <v>20.3</v>
      </c>
      <c r="F22" s="16">
        <v>17</v>
      </c>
      <c r="G22" s="16">
        <v>35.69</v>
      </c>
      <c r="H22" s="16">
        <v>377</v>
      </c>
      <c r="I22" s="16">
        <v>0.06</v>
      </c>
      <c r="J22" s="16">
        <v>48</v>
      </c>
      <c r="K22" s="16">
        <v>1.01</v>
      </c>
      <c r="L22" s="16">
        <v>45.1</v>
      </c>
      <c r="M22" s="16">
        <v>199.3</v>
      </c>
      <c r="N22" s="16">
        <v>47.5</v>
      </c>
      <c r="O22" s="16">
        <v>2.19</v>
      </c>
    </row>
    <row r="23" spans="2:15" s="14" customFormat="1" ht="30" x14ac:dyDescent="0.25">
      <c r="B23" s="39" t="s">
        <v>61</v>
      </c>
      <c r="C23" s="40" t="s">
        <v>52</v>
      </c>
      <c r="D23" s="40">
        <v>200</v>
      </c>
      <c r="E23" s="16">
        <v>0.04</v>
      </c>
      <c r="F23" s="16">
        <v>0</v>
      </c>
      <c r="G23" s="16">
        <v>24.76</v>
      </c>
      <c r="H23" s="16">
        <v>94.2</v>
      </c>
      <c r="I23" s="16">
        <v>0.01</v>
      </c>
      <c r="J23" s="16">
        <v>0</v>
      </c>
      <c r="K23" s="16">
        <v>1.08</v>
      </c>
      <c r="L23" s="16">
        <v>6.4</v>
      </c>
      <c r="M23" s="16">
        <v>3.6</v>
      </c>
      <c r="N23" s="16">
        <v>0</v>
      </c>
      <c r="O23" s="16">
        <v>0.18</v>
      </c>
    </row>
    <row r="24" spans="2:15" s="18" customFormat="1" x14ac:dyDescent="0.25">
      <c r="B24" s="39" t="s">
        <v>62</v>
      </c>
      <c r="C24" s="40" t="s">
        <v>76</v>
      </c>
      <c r="D24" s="40">
        <v>40</v>
      </c>
      <c r="E24" s="16">
        <v>3.84</v>
      </c>
      <c r="F24" s="16">
        <v>0.47</v>
      </c>
      <c r="G24" s="16">
        <v>23.65</v>
      </c>
      <c r="H24" s="16">
        <v>114.17</v>
      </c>
      <c r="I24" s="16">
        <v>6.7000000000000004E-2</v>
      </c>
      <c r="J24" s="16">
        <v>0</v>
      </c>
      <c r="K24" s="16">
        <v>10</v>
      </c>
      <c r="L24" s="16">
        <v>12</v>
      </c>
      <c r="M24" s="16">
        <v>28</v>
      </c>
      <c r="N24" s="16">
        <v>8</v>
      </c>
      <c r="O24" s="16">
        <v>0.5</v>
      </c>
    </row>
    <row r="25" spans="2:15" s="3" customFormat="1" ht="15" customHeight="1" x14ac:dyDescent="0.25">
      <c r="B25" s="35"/>
      <c r="C25" s="35" t="s">
        <v>17</v>
      </c>
      <c r="D25" s="35"/>
      <c r="E25" s="27">
        <f>SUM(E20:E24)</f>
        <v>26.65</v>
      </c>
      <c r="F25" s="27">
        <f>SUM(F20:F24)</f>
        <v>22.5</v>
      </c>
      <c r="G25" s="27">
        <f>SUM(G20:G24)</f>
        <v>211.63</v>
      </c>
      <c r="H25" s="27">
        <f>SUM(H20:H24)</f>
        <v>702.27</v>
      </c>
      <c r="I25" s="35"/>
      <c r="J25" s="35"/>
      <c r="K25" s="35"/>
      <c r="L25" s="35"/>
      <c r="M25" s="35"/>
      <c r="N25" s="35"/>
      <c r="O25" s="35"/>
    </row>
  </sheetData>
  <mergeCells count="17">
    <mergeCell ref="B14:O14"/>
    <mergeCell ref="B15:B19"/>
    <mergeCell ref="C15:C18"/>
    <mergeCell ref="D15:D18"/>
    <mergeCell ref="E15:G18"/>
    <mergeCell ref="H15:H18"/>
    <mergeCell ref="I15:K18"/>
    <mergeCell ref="L15:O18"/>
    <mergeCell ref="I2:O2"/>
    <mergeCell ref="B2:G2"/>
    <mergeCell ref="B4:C6"/>
    <mergeCell ref="H4:J6"/>
    <mergeCell ref="B10:O10"/>
    <mergeCell ref="K7:L7"/>
    <mergeCell ref="D7:E7"/>
    <mergeCell ref="M6:O6"/>
    <mergeCell ref="M7:O7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7"/>
  <sheetViews>
    <sheetView view="pageLayout" workbookViewId="0">
      <selection activeCell="B10" sqref="B10:O10"/>
    </sheetView>
  </sheetViews>
  <sheetFormatPr defaultColWidth="8.85546875" defaultRowHeight="15" x14ac:dyDescent="0.2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 x14ac:dyDescent="0.25">
      <c r="B2" s="54" t="s">
        <v>100</v>
      </c>
      <c r="C2" s="54"/>
      <c r="D2" s="54"/>
      <c r="E2" s="54"/>
      <c r="F2" s="54"/>
      <c r="G2" s="54"/>
      <c r="H2" s="45"/>
      <c r="I2" s="54" t="s">
        <v>97</v>
      </c>
      <c r="J2" s="54"/>
      <c r="K2" s="54"/>
      <c r="L2" s="54"/>
      <c r="M2" s="54"/>
      <c r="N2" s="54"/>
      <c r="O2" s="54"/>
      <c r="P2"/>
      <c r="Q2"/>
      <c r="R2"/>
      <c r="S2"/>
      <c r="T2"/>
    </row>
    <row r="3" spans="1:20" s="8" customFormat="1" x14ac:dyDescent="0.25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 x14ac:dyDescent="0.25">
      <c r="B4" s="55" t="s">
        <v>102</v>
      </c>
      <c r="C4" s="55"/>
      <c r="D4"/>
      <c r="E4"/>
      <c r="F4"/>
      <c r="G4"/>
      <c r="H4" s="55" t="s">
        <v>103</v>
      </c>
      <c r="I4" s="55"/>
      <c r="J4" s="55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 x14ac:dyDescent="0.25">
      <c r="A5" s="8"/>
      <c r="B5" s="55"/>
      <c r="C5" s="55"/>
      <c r="D5"/>
      <c r="E5"/>
      <c r="F5"/>
      <c r="G5"/>
      <c r="H5" s="55"/>
      <c r="I5" s="55"/>
      <c r="J5" s="55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 x14ac:dyDescent="0.2">
      <c r="A6" s="8"/>
      <c r="B6" s="55"/>
      <c r="C6" s="55"/>
      <c r="D6" s="46"/>
      <c r="E6" s="46"/>
      <c r="F6" s="46" t="s">
        <v>99</v>
      </c>
      <c r="G6" s="46"/>
      <c r="H6" s="55"/>
      <c r="I6" s="55"/>
      <c r="J6" s="55"/>
      <c r="K6" s="46"/>
      <c r="L6" s="46"/>
      <c r="M6" s="58" t="s">
        <v>104</v>
      </c>
      <c r="N6" s="58"/>
      <c r="O6" s="58"/>
      <c r="P6" s="10"/>
      <c r="Q6" s="10"/>
      <c r="R6" s="10"/>
      <c r="S6" s="10"/>
      <c r="T6" s="10"/>
    </row>
    <row r="7" spans="1:20" s="11" customFormat="1" ht="14.45" customHeight="1" x14ac:dyDescent="0.25">
      <c r="A7" s="51"/>
      <c r="B7"/>
      <c r="C7"/>
      <c r="D7" s="57" t="s">
        <v>98</v>
      </c>
      <c r="E7" s="57"/>
      <c r="F7" s="48" t="s">
        <v>101</v>
      </c>
      <c r="G7" s="48"/>
      <c r="H7" s="47"/>
      <c r="I7" s="47"/>
      <c r="J7" s="47"/>
      <c r="K7" s="57" t="s">
        <v>98</v>
      </c>
      <c r="L7" s="57"/>
      <c r="M7" s="57" t="s">
        <v>58</v>
      </c>
      <c r="N7" s="57"/>
      <c r="O7" s="57"/>
      <c r="P7" s="10"/>
      <c r="Q7" s="10"/>
      <c r="R7" s="10"/>
      <c r="S7" s="10"/>
      <c r="T7" s="10"/>
    </row>
    <row r="8" spans="1:20" s="11" customFormat="1" ht="14.45" customHeight="1" x14ac:dyDescent="0.25">
      <c r="C8" s="10"/>
      <c r="D8" s="10"/>
      <c r="E8" s="10"/>
      <c r="F8" s="10"/>
      <c r="G8" s="10"/>
      <c r="H8" s="10"/>
      <c r="I8" s="10"/>
      <c r="J8" s="36"/>
      <c r="K8" s="36"/>
      <c r="L8" s="36"/>
      <c r="M8" s="37"/>
      <c r="N8" s="37"/>
      <c r="O8" s="37"/>
      <c r="P8" s="10"/>
      <c r="Q8" s="10"/>
      <c r="R8" s="10"/>
      <c r="S8" s="10"/>
      <c r="T8" s="10"/>
    </row>
    <row r="9" spans="1:20" s="11" customFormat="1" ht="14.45" customHeight="1" x14ac:dyDescent="0.25"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10"/>
      <c r="O9" s="10"/>
      <c r="P9" s="10"/>
      <c r="Q9" s="10"/>
      <c r="R9" s="10"/>
      <c r="S9" s="10"/>
      <c r="T9" s="10"/>
    </row>
    <row r="10" spans="1:20" s="9" customFormat="1" x14ac:dyDescent="0.25">
      <c r="B10" s="56" t="s">
        <v>109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/>
      <c r="Q10"/>
      <c r="R10"/>
      <c r="S10"/>
      <c r="T10"/>
    </row>
    <row r="12" spans="1:20" x14ac:dyDescent="0.25">
      <c r="H12" s="2" t="s">
        <v>48</v>
      </c>
    </row>
    <row r="13" spans="1:20" x14ac:dyDescent="0.25">
      <c r="H13" s="2"/>
    </row>
    <row r="14" spans="1:20" ht="15" customHeight="1" x14ac:dyDescent="0.25">
      <c r="B14" s="59" t="s">
        <v>22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1:20" x14ac:dyDescent="0.25">
      <c r="A15" s="2"/>
      <c r="B15" s="62" t="s">
        <v>18</v>
      </c>
      <c r="C15" s="62" t="s">
        <v>20</v>
      </c>
      <c r="D15" s="62" t="s">
        <v>0</v>
      </c>
      <c r="E15" s="62" t="s">
        <v>1</v>
      </c>
      <c r="F15" s="62"/>
      <c r="G15" s="62"/>
      <c r="H15" s="62" t="s">
        <v>21</v>
      </c>
      <c r="I15" s="62" t="s">
        <v>2</v>
      </c>
      <c r="J15" s="62"/>
      <c r="K15" s="62"/>
      <c r="L15" s="62" t="s">
        <v>3</v>
      </c>
      <c r="M15" s="62"/>
      <c r="N15" s="62"/>
      <c r="O15" s="62"/>
    </row>
    <row r="16" spans="1:20" x14ac:dyDescent="0.25">
      <c r="A16" s="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x14ac:dyDescent="0.25">
      <c r="A17" s="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x14ac:dyDescent="0.25">
      <c r="A18" s="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s="2" customFormat="1" ht="14.25" x14ac:dyDescent="0.2">
      <c r="B19" s="62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45" x14ac:dyDescent="0.25">
      <c r="B20" s="19" t="s">
        <v>94</v>
      </c>
      <c r="C20" s="40" t="s">
        <v>49</v>
      </c>
      <c r="D20" s="40">
        <v>60</v>
      </c>
      <c r="E20" s="40">
        <v>1.08</v>
      </c>
      <c r="F20" s="16">
        <v>3</v>
      </c>
      <c r="G20" s="16">
        <v>15</v>
      </c>
      <c r="H20" s="40">
        <v>91.32</v>
      </c>
      <c r="I20" s="40">
        <v>2.8000000000000001E-2</v>
      </c>
      <c r="J20" s="40">
        <v>0.84</v>
      </c>
      <c r="K20" s="40">
        <v>4.51</v>
      </c>
      <c r="L20" s="40">
        <v>29.57</v>
      </c>
      <c r="M20" s="40">
        <v>0.28000000000000003</v>
      </c>
      <c r="N20" s="40">
        <v>16.54</v>
      </c>
      <c r="O20" s="34">
        <v>1.1200000000000001</v>
      </c>
    </row>
    <row r="21" spans="1:15" s="14" customFormat="1" ht="45" x14ac:dyDescent="0.25">
      <c r="B21" s="40" t="s">
        <v>19</v>
      </c>
      <c r="C21" s="40" t="s">
        <v>15</v>
      </c>
      <c r="D21" s="40">
        <v>250</v>
      </c>
      <c r="E21" s="16">
        <v>1.81</v>
      </c>
      <c r="F21" s="16">
        <v>4.91</v>
      </c>
      <c r="G21" s="16">
        <v>125.25</v>
      </c>
      <c r="H21" s="16">
        <v>102.5</v>
      </c>
      <c r="I21" s="16">
        <v>0.05</v>
      </c>
      <c r="J21" s="16">
        <v>0</v>
      </c>
      <c r="K21" s="16">
        <v>10.29</v>
      </c>
      <c r="L21" s="16">
        <v>44.38</v>
      </c>
      <c r="M21" s="16">
        <v>53.23</v>
      </c>
      <c r="N21" s="16">
        <v>26.25</v>
      </c>
      <c r="O21" s="16">
        <v>1.19</v>
      </c>
    </row>
    <row r="22" spans="1:15" s="18" customFormat="1" ht="30" x14ac:dyDescent="0.25">
      <c r="B22" s="39" t="s">
        <v>65</v>
      </c>
      <c r="C22" s="40" t="s">
        <v>25</v>
      </c>
      <c r="D22" s="19">
        <v>50</v>
      </c>
      <c r="E22" s="16">
        <v>7.78</v>
      </c>
      <c r="F22" s="16">
        <v>5.68</v>
      </c>
      <c r="G22" s="16">
        <v>7.85</v>
      </c>
      <c r="H22" s="16">
        <v>114.38</v>
      </c>
      <c r="I22" s="16">
        <v>0.05</v>
      </c>
      <c r="J22" s="16">
        <v>14.38</v>
      </c>
      <c r="K22" s="16">
        <v>7.4999999999999997E-2</v>
      </c>
      <c r="L22" s="16">
        <v>21.88</v>
      </c>
      <c r="M22" s="16">
        <v>83.19</v>
      </c>
      <c r="N22" s="16">
        <v>16.059999999999999</v>
      </c>
      <c r="O22" s="16">
        <v>0.75</v>
      </c>
    </row>
    <row r="23" spans="1:15" ht="30" x14ac:dyDescent="0.25">
      <c r="B23" s="4" t="s">
        <v>88</v>
      </c>
      <c r="C23" s="7" t="s">
        <v>50</v>
      </c>
      <c r="D23" s="7">
        <v>150</v>
      </c>
      <c r="E23" s="5">
        <v>3.06</v>
      </c>
      <c r="F23" s="5">
        <v>4.8</v>
      </c>
      <c r="G23" s="5">
        <v>20.45</v>
      </c>
      <c r="H23" s="5">
        <v>137.25</v>
      </c>
      <c r="I23" s="5">
        <v>0.14000000000000001</v>
      </c>
      <c r="J23" s="5">
        <v>25.5</v>
      </c>
      <c r="K23" s="5">
        <v>18.170000000000002</v>
      </c>
      <c r="L23" s="5">
        <v>36.979999999999997</v>
      </c>
      <c r="M23" s="28">
        <v>86.6</v>
      </c>
      <c r="N23" s="5">
        <v>27.75</v>
      </c>
      <c r="O23" s="28">
        <v>1.01</v>
      </c>
    </row>
    <row r="24" spans="1:15" ht="45" x14ac:dyDescent="0.25">
      <c r="B24" s="7"/>
      <c r="C24" s="7" t="s">
        <v>44</v>
      </c>
      <c r="D24" s="12">
        <v>200</v>
      </c>
      <c r="E24" s="5">
        <v>1</v>
      </c>
      <c r="F24" s="5">
        <v>0.03</v>
      </c>
      <c r="G24" s="5">
        <v>24</v>
      </c>
      <c r="H24" s="5">
        <v>94</v>
      </c>
      <c r="I24" s="5"/>
      <c r="J24" s="5"/>
      <c r="K24" s="5"/>
      <c r="L24" s="5"/>
      <c r="M24" s="5"/>
      <c r="N24" s="5"/>
      <c r="O24" s="5"/>
    </row>
    <row r="25" spans="1:15" x14ac:dyDescent="0.25">
      <c r="B25" s="39" t="s">
        <v>62</v>
      </c>
      <c r="C25" s="40" t="s">
        <v>76</v>
      </c>
      <c r="D25" s="40">
        <v>40</v>
      </c>
      <c r="E25" s="16">
        <v>3.84</v>
      </c>
      <c r="F25" s="16">
        <v>0.47</v>
      </c>
      <c r="G25" s="16">
        <v>23.65</v>
      </c>
      <c r="H25" s="16">
        <v>114.17</v>
      </c>
      <c r="I25" s="16">
        <v>6.7000000000000004E-2</v>
      </c>
      <c r="J25" s="16">
        <v>0</v>
      </c>
      <c r="K25" s="16">
        <v>10</v>
      </c>
      <c r="L25" s="16">
        <v>12</v>
      </c>
      <c r="M25" s="16">
        <v>28</v>
      </c>
      <c r="N25" s="16">
        <v>8</v>
      </c>
      <c r="O25" s="16">
        <v>0.5</v>
      </c>
    </row>
    <row r="26" spans="1:15" ht="30" x14ac:dyDescent="0.25">
      <c r="B26" s="7"/>
      <c r="C26" s="7" t="s">
        <v>90</v>
      </c>
      <c r="D26" s="12">
        <v>50</v>
      </c>
      <c r="E26" s="5">
        <v>2.2000000000000002</v>
      </c>
      <c r="F26" s="5">
        <v>1.45</v>
      </c>
      <c r="G26" s="5">
        <v>38.549999999999997</v>
      </c>
      <c r="H26" s="5">
        <v>166.5</v>
      </c>
      <c r="I26" s="5"/>
      <c r="J26" s="5"/>
      <c r="K26" s="5"/>
      <c r="L26" s="5"/>
      <c r="M26" s="5"/>
      <c r="N26" s="5"/>
      <c r="O26" s="5"/>
    </row>
    <row r="27" spans="1:15" x14ac:dyDescent="0.25">
      <c r="B27" s="35"/>
      <c r="C27" s="35" t="s">
        <v>17</v>
      </c>
      <c r="D27" s="35"/>
      <c r="E27" s="35">
        <f>SUM(E20:E26)</f>
        <v>20.77</v>
      </c>
      <c r="F27" s="35">
        <f t="shared" ref="F27:H27" si="0">SUM(F20:F26)</f>
        <v>20.34</v>
      </c>
      <c r="G27" s="35">
        <f t="shared" si="0"/>
        <v>254.75</v>
      </c>
      <c r="H27" s="35">
        <f t="shared" si="0"/>
        <v>820.12</v>
      </c>
      <c r="I27" s="35"/>
      <c r="J27" s="35"/>
      <c r="K27" s="35"/>
      <c r="L27" s="35"/>
      <c r="M27" s="35"/>
      <c r="N27" s="35"/>
      <c r="O27" s="35"/>
    </row>
  </sheetData>
  <mergeCells count="17">
    <mergeCell ref="B2:G2"/>
    <mergeCell ref="I2:O2"/>
    <mergeCell ref="B14:O14"/>
    <mergeCell ref="I15:K18"/>
    <mergeCell ref="L15:O18"/>
    <mergeCell ref="B10:O10"/>
    <mergeCell ref="M6:O6"/>
    <mergeCell ref="D7:E7"/>
    <mergeCell ref="K7:L7"/>
    <mergeCell ref="M7:O7"/>
    <mergeCell ref="B15:B19"/>
    <mergeCell ref="C15:C18"/>
    <mergeCell ref="D15:D18"/>
    <mergeCell ref="E15:G18"/>
    <mergeCell ref="H15:H18"/>
    <mergeCell ref="H4:J6"/>
    <mergeCell ref="B4:C6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view="pageLayout" workbookViewId="0">
      <selection activeCell="B10" sqref="B10:O10"/>
    </sheetView>
  </sheetViews>
  <sheetFormatPr defaultColWidth="8.85546875" defaultRowHeight="15" x14ac:dyDescent="0.2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 x14ac:dyDescent="0.25">
      <c r="B2" s="54" t="s">
        <v>100</v>
      </c>
      <c r="C2" s="54"/>
      <c r="D2" s="54"/>
      <c r="E2" s="54"/>
      <c r="F2" s="54"/>
      <c r="G2" s="54"/>
      <c r="H2" s="45"/>
      <c r="I2" s="54" t="s">
        <v>97</v>
      </c>
      <c r="J2" s="54"/>
      <c r="K2" s="54"/>
      <c r="L2" s="54"/>
      <c r="M2" s="54"/>
      <c r="N2" s="54"/>
      <c r="O2" s="54"/>
      <c r="P2"/>
      <c r="Q2"/>
      <c r="R2"/>
      <c r="S2"/>
      <c r="T2"/>
    </row>
    <row r="3" spans="1:20" s="8" customFormat="1" x14ac:dyDescent="0.25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 x14ac:dyDescent="0.25">
      <c r="B4" s="55" t="s">
        <v>102</v>
      </c>
      <c r="C4" s="55"/>
      <c r="D4"/>
      <c r="E4"/>
      <c r="F4"/>
      <c r="G4"/>
      <c r="H4" s="55" t="s">
        <v>103</v>
      </c>
      <c r="I4" s="55"/>
      <c r="J4" s="55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 x14ac:dyDescent="0.25">
      <c r="A5" s="8"/>
      <c r="B5" s="55"/>
      <c r="C5" s="55"/>
      <c r="D5"/>
      <c r="E5"/>
      <c r="F5"/>
      <c r="G5"/>
      <c r="H5" s="55"/>
      <c r="I5" s="55"/>
      <c r="J5" s="55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 x14ac:dyDescent="0.2">
      <c r="A6" s="8"/>
      <c r="B6" s="55"/>
      <c r="C6" s="55"/>
      <c r="D6" s="46"/>
      <c r="E6" s="46"/>
      <c r="F6" s="46" t="s">
        <v>99</v>
      </c>
      <c r="G6" s="46"/>
      <c r="H6" s="55"/>
      <c r="I6" s="55"/>
      <c r="J6" s="55"/>
      <c r="K6" s="46"/>
      <c r="L6" s="46"/>
      <c r="M6" s="58" t="s">
        <v>104</v>
      </c>
      <c r="N6" s="58"/>
      <c r="O6" s="58"/>
      <c r="P6" s="10"/>
      <c r="Q6" s="10"/>
      <c r="R6" s="10"/>
      <c r="S6" s="10"/>
      <c r="T6" s="10"/>
    </row>
    <row r="7" spans="1:20" s="11" customFormat="1" ht="14.45" customHeight="1" x14ac:dyDescent="0.25">
      <c r="A7" s="51"/>
      <c r="B7"/>
      <c r="C7"/>
      <c r="D7" s="57" t="s">
        <v>98</v>
      </c>
      <c r="E7" s="57"/>
      <c r="F7" s="48" t="s">
        <v>101</v>
      </c>
      <c r="G7" s="48"/>
      <c r="H7" s="47"/>
      <c r="I7" s="47"/>
      <c r="J7" s="47"/>
      <c r="K7" s="57" t="s">
        <v>98</v>
      </c>
      <c r="L7" s="57"/>
      <c r="M7" s="57" t="s">
        <v>58</v>
      </c>
      <c r="N7" s="57"/>
      <c r="O7" s="57"/>
      <c r="P7" s="10"/>
      <c r="Q7" s="10"/>
      <c r="R7" s="10"/>
      <c r="S7" s="10"/>
      <c r="T7" s="10"/>
    </row>
    <row r="8" spans="1:20" s="11" customFormat="1" ht="14.45" customHeight="1" x14ac:dyDescent="0.25">
      <c r="C8" s="10"/>
      <c r="D8" s="10"/>
      <c r="E8" s="10"/>
      <c r="F8" s="10"/>
      <c r="G8" s="10"/>
      <c r="H8" s="10"/>
      <c r="I8" s="10"/>
      <c r="J8" s="36"/>
      <c r="K8" s="36"/>
      <c r="L8" s="36"/>
      <c r="M8" s="37"/>
      <c r="N8" s="37"/>
      <c r="O8" s="37"/>
      <c r="P8" s="10"/>
      <c r="Q8" s="10"/>
      <c r="R8" s="10"/>
      <c r="S8" s="10"/>
      <c r="T8" s="10"/>
    </row>
    <row r="9" spans="1:20" s="11" customFormat="1" ht="14.45" customHeight="1" x14ac:dyDescent="0.25"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10"/>
      <c r="O9" s="10"/>
      <c r="P9" s="10"/>
      <c r="Q9" s="10"/>
      <c r="R9" s="10"/>
      <c r="S9" s="10"/>
      <c r="T9" s="10"/>
    </row>
    <row r="10" spans="1:20" s="9" customFormat="1" x14ac:dyDescent="0.25">
      <c r="B10" s="56" t="s">
        <v>109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/>
      <c r="Q10"/>
      <c r="R10"/>
      <c r="S10"/>
      <c r="T10"/>
    </row>
    <row r="12" spans="1:20" x14ac:dyDescent="0.25">
      <c r="H12" s="2" t="s">
        <v>95</v>
      </c>
    </row>
    <row r="13" spans="1:20" x14ac:dyDescent="0.25">
      <c r="H13" s="2"/>
    </row>
    <row r="14" spans="1:20" ht="15" customHeight="1" x14ac:dyDescent="0.25">
      <c r="B14" s="59" t="s">
        <v>22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1:20" x14ac:dyDescent="0.25">
      <c r="A15" s="2"/>
      <c r="B15" s="62" t="s">
        <v>18</v>
      </c>
      <c r="C15" s="62" t="s">
        <v>20</v>
      </c>
      <c r="D15" s="62" t="s">
        <v>0</v>
      </c>
      <c r="E15" s="62" t="s">
        <v>1</v>
      </c>
      <c r="F15" s="62"/>
      <c r="G15" s="62"/>
      <c r="H15" s="62" t="s">
        <v>21</v>
      </c>
      <c r="I15" s="62" t="s">
        <v>2</v>
      </c>
      <c r="J15" s="62"/>
      <c r="K15" s="62"/>
      <c r="L15" s="62" t="s">
        <v>3</v>
      </c>
      <c r="M15" s="62"/>
      <c r="N15" s="62"/>
      <c r="O15" s="62"/>
    </row>
    <row r="16" spans="1:20" x14ac:dyDescent="0.25">
      <c r="A16" s="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x14ac:dyDescent="0.25">
      <c r="A17" s="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x14ac:dyDescent="0.25">
      <c r="A18" s="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s="2" customFormat="1" ht="14.25" x14ac:dyDescent="0.2">
      <c r="B19" s="62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30" x14ac:dyDescent="0.25">
      <c r="B20" s="19" t="s">
        <v>67</v>
      </c>
      <c r="C20" s="40" t="s">
        <v>68</v>
      </c>
      <c r="D20" s="17">
        <v>100</v>
      </c>
      <c r="E20" s="16">
        <v>1.36</v>
      </c>
      <c r="F20" s="16">
        <v>6.18</v>
      </c>
      <c r="G20" s="16">
        <v>8.44</v>
      </c>
      <c r="H20" s="16">
        <v>94.8</v>
      </c>
      <c r="I20" s="16">
        <v>0.06</v>
      </c>
      <c r="J20" s="16">
        <v>0</v>
      </c>
      <c r="K20" s="16">
        <v>10.25</v>
      </c>
      <c r="L20" s="16">
        <v>23.2</v>
      </c>
      <c r="M20" s="16">
        <v>44.97</v>
      </c>
      <c r="N20" s="16">
        <v>20.75</v>
      </c>
      <c r="O20" s="16">
        <v>0.85</v>
      </c>
    </row>
    <row r="21" spans="1:15" s="18" customFormat="1" ht="27" customHeight="1" x14ac:dyDescent="0.25">
      <c r="B21" s="63" t="s">
        <v>70</v>
      </c>
      <c r="C21" s="64" t="s">
        <v>29</v>
      </c>
      <c r="D21" s="65" t="s">
        <v>30</v>
      </c>
      <c r="E21" s="16">
        <v>4.67</v>
      </c>
      <c r="F21" s="16">
        <v>5.86</v>
      </c>
      <c r="G21" s="16">
        <v>5.9</v>
      </c>
      <c r="H21" s="16">
        <v>99.09</v>
      </c>
      <c r="I21" s="16">
        <v>0.05</v>
      </c>
      <c r="J21" s="16">
        <v>0.01</v>
      </c>
      <c r="K21" s="16">
        <v>0.86</v>
      </c>
      <c r="L21" s="16">
        <v>8.9600000000000009</v>
      </c>
      <c r="M21" s="16">
        <v>78.64</v>
      </c>
      <c r="N21" s="16">
        <v>11.72</v>
      </c>
      <c r="O21" s="16">
        <v>2.37</v>
      </c>
    </row>
    <row r="22" spans="1:15" s="18" customFormat="1" ht="15" customHeight="1" x14ac:dyDescent="0.25">
      <c r="B22" s="63"/>
      <c r="C22" s="64"/>
      <c r="D22" s="66"/>
      <c r="E22" s="16">
        <v>14.23</v>
      </c>
      <c r="F22" s="16">
        <v>1.91</v>
      </c>
      <c r="G22" s="16">
        <v>0.28000000000000003</v>
      </c>
      <c r="H22" s="16">
        <v>75</v>
      </c>
      <c r="I22" s="16">
        <v>0.04</v>
      </c>
      <c r="J22" s="16"/>
      <c r="K22" s="16">
        <v>0.28000000000000003</v>
      </c>
      <c r="L22" s="16">
        <v>6.56</v>
      </c>
      <c r="M22" s="16">
        <v>116.5</v>
      </c>
      <c r="N22" s="16" t="s">
        <v>31</v>
      </c>
      <c r="O22" s="16">
        <v>1.18</v>
      </c>
    </row>
    <row r="23" spans="1:15" s="18" customFormat="1" ht="30" x14ac:dyDescent="0.25">
      <c r="B23" s="39" t="s">
        <v>69</v>
      </c>
      <c r="C23" s="40" t="s">
        <v>78</v>
      </c>
      <c r="D23" s="40">
        <v>150</v>
      </c>
      <c r="E23" s="16">
        <v>2.86</v>
      </c>
      <c r="F23" s="16">
        <v>4.32</v>
      </c>
      <c r="G23" s="16">
        <v>23.01</v>
      </c>
      <c r="H23" s="16">
        <v>142.35</v>
      </c>
      <c r="I23" s="16">
        <v>0.15</v>
      </c>
      <c r="J23" s="16">
        <v>21</v>
      </c>
      <c r="K23" s="16">
        <v>21</v>
      </c>
      <c r="L23" s="16">
        <v>14.64</v>
      </c>
      <c r="M23" s="16">
        <v>79.73</v>
      </c>
      <c r="N23" s="16">
        <v>29.33</v>
      </c>
      <c r="O23" s="16">
        <v>1.1599999999999999</v>
      </c>
    </row>
    <row r="24" spans="1:15" s="18" customFormat="1" ht="30" x14ac:dyDescent="0.25">
      <c r="B24" s="39" t="s">
        <v>71</v>
      </c>
      <c r="C24" s="40" t="s">
        <v>32</v>
      </c>
      <c r="D24" s="40">
        <v>200</v>
      </c>
      <c r="E24" s="16">
        <v>0.2</v>
      </c>
      <c r="F24" s="16">
        <v>0.2</v>
      </c>
      <c r="G24" s="16">
        <v>22.3</v>
      </c>
      <c r="H24" s="16">
        <v>110</v>
      </c>
      <c r="I24" s="16">
        <v>0.02</v>
      </c>
      <c r="J24" s="16">
        <v>0</v>
      </c>
      <c r="K24" s="16">
        <v>0.02</v>
      </c>
      <c r="L24" s="16">
        <v>12</v>
      </c>
      <c r="M24" s="16">
        <v>2.4</v>
      </c>
      <c r="N24" s="16">
        <v>0</v>
      </c>
      <c r="O24" s="16">
        <v>0.8</v>
      </c>
    </row>
    <row r="25" spans="1:15" s="18" customFormat="1" x14ac:dyDescent="0.25">
      <c r="B25" s="39" t="s">
        <v>62</v>
      </c>
      <c r="C25" s="40" t="s">
        <v>76</v>
      </c>
      <c r="D25" s="40">
        <v>40</v>
      </c>
      <c r="E25" s="16">
        <v>3.84</v>
      </c>
      <c r="F25" s="16">
        <v>0.47</v>
      </c>
      <c r="G25" s="16">
        <v>23.65</v>
      </c>
      <c r="H25" s="16">
        <v>114.17</v>
      </c>
      <c r="I25" s="16">
        <v>6.7000000000000004E-2</v>
      </c>
      <c r="J25" s="16">
        <v>0</v>
      </c>
      <c r="K25" s="16">
        <v>10</v>
      </c>
      <c r="L25" s="16">
        <v>12</v>
      </c>
      <c r="M25" s="16">
        <v>28</v>
      </c>
      <c r="N25" s="16">
        <v>8</v>
      </c>
      <c r="O25" s="16">
        <v>0.5</v>
      </c>
    </row>
    <row r="26" spans="1:15" s="2" customFormat="1" ht="14.25" x14ac:dyDescent="0.2">
      <c r="B26" s="26"/>
      <c r="C26" s="35" t="s">
        <v>17</v>
      </c>
      <c r="D26" s="35"/>
      <c r="E26" s="27">
        <f>SUM(E20:E25)</f>
        <v>27.16</v>
      </c>
      <c r="F26" s="27">
        <f>SUM(F20:F25)</f>
        <v>18.939999999999998</v>
      </c>
      <c r="G26" s="27">
        <f>SUM(G20:G25)</f>
        <v>83.580000000000013</v>
      </c>
      <c r="H26" s="27">
        <f>SUM(H20:H25)</f>
        <v>635.41</v>
      </c>
      <c r="I26" s="27"/>
      <c r="J26" s="27"/>
      <c r="K26" s="27"/>
      <c r="L26" s="27"/>
      <c r="M26" s="27"/>
      <c r="N26" s="27"/>
      <c r="O26" s="27"/>
    </row>
  </sheetData>
  <mergeCells count="20">
    <mergeCell ref="D7:E7"/>
    <mergeCell ref="K7:L7"/>
    <mergeCell ref="M7:O7"/>
    <mergeCell ref="B2:G2"/>
    <mergeCell ref="I2:O2"/>
    <mergeCell ref="B4:C6"/>
    <mergeCell ref="H4:J6"/>
    <mergeCell ref="M6:O6"/>
    <mergeCell ref="B10:O10"/>
    <mergeCell ref="B21:B22"/>
    <mergeCell ref="C21:C22"/>
    <mergeCell ref="D21:D22"/>
    <mergeCell ref="B14:O14"/>
    <mergeCell ref="B15:B19"/>
    <mergeCell ref="C15:C18"/>
    <mergeCell ref="D15:D18"/>
    <mergeCell ref="E15:G18"/>
    <mergeCell ref="H15:H18"/>
    <mergeCell ref="I15:K18"/>
    <mergeCell ref="L15:O18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T26"/>
  <sheetViews>
    <sheetView tabSelected="1" view="pageLayout" workbookViewId="0">
      <selection activeCell="B10" sqref="B10:O10"/>
    </sheetView>
  </sheetViews>
  <sheetFormatPr defaultColWidth="8.85546875" defaultRowHeight="15" x14ac:dyDescent="0.2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 x14ac:dyDescent="0.25">
      <c r="B2" s="54" t="s">
        <v>100</v>
      </c>
      <c r="C2" s="54"/>
      <c r="D2" s="54"/>
      <c r="E2" s="54"/>
      <c r="F2" s="54"/>
      <c r="G2" s="54"/>
      <c r="H2" s="45"/>
      <c r="I2" s="54" t="s">
        <v>97</v>
      </c>
      <c r="J2" s="54"/>
      <c r="K2" s="54"/>
      <c r="L2" s="54"/>
      <c r="M2" s="54"/>
      <c r="N2" s="54"/>
      <c r="O2" s="54"/>
      <c r="P2"/>
      <c r="Q2"/>
      <c r="R2"/>
      <c r="S2"/>
      <c r="T2"/>
    </row>
    <row r="3" spans="1:20" s="8" customFormat="1" x14ac:dyDescent="0.25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 x14ac:dyDescent="0.25">
      <c r="B4" s="55" t="s">
        <v>102</v>
      </c>
      <c r="C4" s="55"/>
      <c r="D4"/>
      <c r="E4"/>
      <c r="F4"/>
      <c r="G4"/>
      <c r="H4" s="55" t="s">
        <v>103</v>
      </c>
      <c r="I4" s="55"/>
      <c r="J4" s="55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 x14ac:dyDescent="0.25">
      <c r="A5" s="8"/>
      <c r="B5" s="55"/>
      <c r="C5" s="55"/>
      <c r="D5"/>
      <c r="E5"/>
      <c r="F5"/>
      <c r="G5"/>
      <c r="H5" s="55"/>
      <c r="I5" s="55"/>
      <c r="J5" s="55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 x14ac:dyDescent="0.2">
      <c r="A6" s="8"/>
      <c r="B6" s="55"/>
      <c r="C6" s="55"/>
      <c r="D6" s="46"/>
      <c r="E6" s="46"/>
      <c r="F6" s="46" t="s">
        <v>99</v>
      </c>
      <c r="G6" s="46"/>
      <c r="H6" s="55"/>
      <c r="I6" s="55"/>
      <c r="J6" s="55"/>
      <c r="K6" s="46"/>
      <c r="L6" s="46"/>
      <c r="M6" s="58" t="s">
        <v>104</v>
      </c>
      <c r="N6" s="58"/>
      <c r="O6" s="58"/>
      <c r="P6" s="10"/>
      <c r="Q6" s="10"/>
      <c r="R6" s="10"/>
      <c r="S6" s="10"/>
      <c r="T6" s="10"/>
    </row>
    <row r="7" spans="1:20" s="11" customFormat="1" ht="14.45" customHeight="1" x14ac:dyDescent="0.25">
      <c r="A7" s="51"/>
      <c r="B7"/>
      <c r="C7"/>
      <c r="D7" s="57" t="s">
        <v>98</v>
      </c>
      <c r="E7" s="57"/>
      <c r="F7" s="48" t="s">
        <v>101</v>
      </c>
      <c r="G7" s="48"/>
      <c r="H7" s="47"/>
      <c r="I7" s="47"/>
      <c r="J7" s="47"/>
      <c r="K7" s="57" t="s">
        <v>98</v>
      </c>
      <c r="L7" s="57"/>
      <c r="M7" s="57" t="s">
        <v>58</v>
      </c>
      <c r="N7" s="57"/>
      <c r="O7" s="57"/>
      <c r="P7" s="10"/>
      <c r="Q7" s="10"/>
      <c r="R7" s="10"/>
      <c r="S7" s="10"/>
      <c r="T7" s="10"/>
    </row>
    <row r="8" spans="1:20" s="11" customFormat="1" ht="14.45" customHeight="1" x14ac:dyDescent="0.25">
      <c r="C8" s="10"/>
      <c r="D8" s="10"/>
      <c r="E8" s="10"/>
      <c r="F8" s="10"/>
      <c r="G8" s="10"/>
      <c r="H8" s="10"/>
      <c r="I8" s="10"/>
      <c r="J8" s="36"/>
      <c r="K8" s="36"/>
      <c r="L8" s="36"/>
      <c r="M8" s="37"/>
      <c r="N8" s="37"/>
      <c r="O8" s="37"/>
      <c r="P8" s="10"/>
      <c r="Q8" s="10"/>
      <c r="R8" s="10"/>
      <c r="S8" s="10"/>
      <c r="T8" s="10"/>
    </row>
    <row r="9" spans="1:20" s="11" customFormat="1" ht="14.45" customHeight="1" x14ac:dyDescent="0.25"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10"/>
      <c r="O9" s="10"/>
      <c r="P9" s="10"/>
      <c r="Q9" s="10"/>
      <c r="R9" s="10"/>
      <c r="S9" s="10"/>
      <c r="T9" s="10"/>
    </row>
    <row r="10" spans="1:20" s="9" customFormat="1" x14ac:dyDescent="0.25">
      <c r="B10" s="56" t="s">
        <v>109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/>
      <c r="Q10"/>
      <c r="R10"/>
      <c r="S10"/>
      <c r="T10"/>
    </row>
    <row r="12" spans="1:20" x14ac:dyDescent="0.25">
      <c r="H12" s="2" t="s">
        <v>96</v>
      </c>
    </row>
    <row r="13" spans="1:20" x14ac:dyDescent="0.25">
      <c r="H13" s="2"/>
    </row>
    <row r="14" spans="1:20" ht="15" customHeight="1" x14ac:dyDescent="0.25">
      <c r="B14" s="59" t="s">
        <v>22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1:20" x14ac:dyDescent="0.25">
      <c r="A15" s="2"/>
      <c r="B15" s="62" t="s">
        <v>18</v>
      </c>
      <c r="C15" s="62" t="s">
        <v>20</v>
      </c>
      <c r="D15" s="62" t="s">
        <v>0</v>
      </c>
      <c r="E15" s="62" t="s">
        <v>1</v>
      </c>
      <c r="F15" s="62"/>
      <c r="G15" s="62"/>
      <c r="H15" s="62" t="s">
        <v>21</v>
      </c>
      <c r="I15" s="62" t="s">
        <v>2</v>
      </c>
      <c r="J15" s="62"/>
      <c r="K15" s="62"/>
      <c r="L15" s="62" t="s">
        <v>3</v>
      </c>
      <c r="M15" s="62"/>
      <c r="N15" s="62"/>
      <c r="O15" s="62"/>
    </row>
    <row r="16" spans="1:20" x14ac:dyDescent="0.25">
      <c r="A16" s="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x14ac:dyDescent="0.25">
      <c r="A17" s="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x14ac:dyDescent="0.25">
      <c r="A18" s="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x14ac:dyDescent="0.25">
      <c r="B19" s="62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ht="30" x14ac:dyDescent="0.25">
      <c r="B20" s="4" t="s">
        <v>92</v>
      </c>
      <c r="C20" s="7" t="s">
        <v>46</v>
      </c>
      <c r="D20" s="7">
        <v>60</v>
      </c>
      <c r="E20" s="5">
        <v>0.85</v>
      </c>
      <c r="F20" s="5">
        <v>3.05</v>
      </c>
      <c r="G20" s="5">
        <v>5.41</v>
      </c>
      <c r="H20" s="5">
        <v>52.44</v>
      </c>
      <c r="I20" s="5">
        <v>0.02</v>
      </c>
      <c r="J20" s="5">
        <v>0</v>
      </c>
      <c r="K20" s="5">
        <v>19.47</v>
      </c>
      <c r="L20" s="5">
        <v>22.42</v>
      </c>
      <c r="M20" s="5">
        <v>16.57</v>
      </c>
      <c r="N20" s="5">
        <v>9.1</v>
      </c>
      <c r="O20" s="5">
        <v>0.31</v>
      </c>
    </row>
    <row r="21" spans="1:15" s="18" customFormat="1" ht="45" x14ac:dyDescent="0.25">
      <c r="B21" s="39" t="s">
        <v>64</v>
      </c>
      <c r="C21" s="40" t="s">
        <v>53</v>
      </c>
      <c r="D21" s="40">
        <v>250</v>
      </c>
      <c r="E21" s="16">
        <v>5.49</v>
      </c>
      <c r="F21" s="16">
        <v>5.28</v>
      </c>
      <c r="G21" s="16">
        <v>16.329999999999998</v>
      </c>
      <c r="H21" s="16">
        <v>134.75</v>
      </c>
      <c r="I21" s="16">
        <v>0.23</v>
      </c>
      <c r="J21" s="16">
        <v>0</v>
      </c>
      <c r="K21" s="16">
        <v>5.81</v>
      </c>
      <c r="L21" s="16">
        <v>38.08</v>
      </c>
      <c r="M21" s="16">
        <v>87.18</v>
      </c>
      <c r="N21" s="16">
        <v>35.299999999999997</v>
      </c>
      <c r="O21" s="16">
        <v>2.0299999999999998</v>
      </c>
    </row>
    <row r="22" spans="1:15" x14ac:dyDescent="0.25">
      <c r="B22" s="4" t="s">
        <v>59</v>
      </c>
      <c r="C22" s="7" t="s">
        <v>16</v>
      </c>
      <c r="D22" s="7" t="s">
        <v>93</v>
      </c>
      <c r="E22" s="5">
        <v>25.38</v>
      </c>
      <c r="F22" s="5">
        <v>21.25</v>
      </c>
      <c r="G22" s="5">
        <v>44.61</v>
      </c>
      <c r="H22" s="5">
        <v>471.25</v>
      </c>
      <c r="I22" s="5">
        <v>0.08</v>
      </c>
      <c r="J22" s="5">
        <v>60</v>
      </c>
      <c r="K22" s="5">
        <v>1.26</v>
      </c>
      <c r="L22" s="5">
        <v>56.38</v>
      </c>
      <c r="M22" s="5">
        <v>249.13</v>
      </c>
      <c r="N22" s="5">
        <v>59.38</v>
      </c>
      <c r="O22" s="5">
        <v>2.74</v>
      </c>
    </row>
    <row r="23" spans="1:15" s="18" customFormat="1" ht="30" x14ac:dyDescent="0.25">
      <c r="B23" s="39" t="s">
        <v>71</v>
      </c>
      <c r="C23" s="40" t="s">
        <v>40</v>
      </c>
      <c r="D23" s="40">
        <v>200</v>
      </c>
      <c r="E23" s="16">
        <v>0.2</v>
      </c>
      <c r="F23" s="16">
        <v>0.2</v>
      </c>
      <c r="G23" s="16">
        <v>22.3</v>
      </c>
      <c r="H23" s="16">
        <v>110</v>
      </c>
      <c r="I23" s="16">
        <v>0.02</v>
      </c>
      <c r="J23" s="16">
        <v>0</v>
      </c>
      <c r="K23" s="16">
        <v>0.02</v>
      </c>
      <c r="L23" s="16">
        <v>12</v>
      </c>
      <c r="M23" s="16">
        <v>2.4</v>
      </c>
      <c r="N23" s="16">
        <v>0</v>
      </c>
      <c r="O23" s="16">
        <v>0.8</v>
      </c>
    </row>
    <row r="24" spans="1:15" x14ac:dyDescent="0.25">
      <c r="B24" s="39" t="s">
        <v>62</v>
      </c>
      <c r="C24" s="40" t="s">
        <v>76</v>
      </c>
      <c r="D24" s="40">
        <v>40</v>
      </c>
      <c r="E24" s="16">
        <v>3.84</v>
      </c>
      <c r="F24" s="16">
        <v>0.47</v>
      </c>
      <c r="G24" s="16">
        <v>23.65</v>
      </c>
      <c r="H24" s="16">
        <v>114.17</v>
      </c>
      <c r="I24" s="16">
        <v>6.7000000000000004E-2</v>
      </c>
      <c r="J24" s="16">
        <v>0</v>
      </c>
      <c r="K24" s="16">
        <v>10</v>
      </c>
      <c r="L24" s="16">
        <v>12</v>
      </c>
      <c r="M24" s="16">
        <v>28</v>
      </c>
      <c r="N24" s="16">
        <v>8</v>
      </c>
      <c r="O24" s="16">
        <v>0.5</v>
      </c>
    </row>
    <row r="25" spans="1:15" ht="30" x14ac:dyDescent="0.25">
      <c r="B25" s="7"/>
      <c r="C25" s="7" t="s">
        <v>90</v>
      </c>
      <c r="D25" s="12">
        <v>50</v>
      </c>
      <c r="E25" s="5">
        <v>2.2000000000000002</v>
      </c>
      <c r="F25" s="5">
        <v>1.45</v>
      </c>
      <c r="G25" s="5">
        <v>38.549999999999997</v>
      </c>
      <c r="H25" s="5">
        <v>166.5</v>
      </c>
      <c r="I25" s="5"/>
      <c r="J25" s="5"/>
      <c r="K25" s="5"/>
      <c r="L25" s="5"/>
      <c r="M25" s="5"/>
      <c r="N25" s="5"/>
      <c r="O25" s="5"/>
    </row>
    <row r="26" spans="1:15" x14ac:dyDescent="0.25">
      <c r="B26" s="6"/>
      <c r="C26" s="35" t="s">
        <v>17</v>
      </c>
      <c r="D26" s="6"/>
      <c r="E26" s="27">
        <f>SUM(E20:E25)</f>
        <v>37.96</v>
      </c>
      <c r="F26" s="27">
        <f>SUM(F20:F25)</f>
        <v>31.699999999999996</v>
      </c>
      <c r="G26" s="27">
        <f>SUM(G20:G25)</f>
        <v>150.84999999999997</v>
      </c>
      <c r="H26" s="27">
        <f>SUM(H20:H25)</f>
        <v>1049.1100000000001</v>
      </c>
      <c r="I26" s="23"/>
      <c r="J26" s="23"/>
      <c r="K26" s="23"/>
      <c r="L26" s="23"/>
      <c r="M26" s="23"/>
      <c r="N26" s="23"/>
      <c r="O26" s="23"/>
    </row>
  </sheetData>
  <mergeCells count="17">
    <mergeCell ref="D7:E7"/>
    <mergeCell ref="K7:L7"/>
    <mergeCell ref="M7:O7"/>
    <mergeCell ref="B2:G2"/>
    <mergeCell ref="I2:O2"/>
    <mergeCell ref="B4:C6"/>
    <mergeCell ref="H4:J6"/>
    <mergeCell ref="M6:O6"/>
    <mergeCell ref="L15:O18"/>
    <mergeCell ref="B10:O10"/>
    <mergeCell ref="B14:O14"/>
    <mergeCell ref="B15:B19"/>
    <mergeCell ref="C15:C18"/>
    <mergeCell ref="D15:D18"/>
    <mergeCell ref="E15:G18"/>
    <mergeCell ref="H15:H18"/>
    <mergeCell ref="I15:K18"/>
  </mergeCells>
  <pageMargins left="0.17" right="0.22" top="0.47" bottom="0.46" header="0.31496062992125984" footer="0.31496062992125984"/>
  <pageSetup paperSize="9" orientation="landscape" verticalDpi="4294967293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7"/>
  <sheetViews>
    <sheetView view="pageLayout" workbookViewId="0">
      <selection activeCell="B10" sqref="B10:O10"/>
    </sheetView>
  </sheetViews>
  <sheetFormatPr defaultColWidth="8.85546875" defaultRowHeight="15" x14ac:dyDescent="0.2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 x14ac:dyDescent="0.25">
      <c r="B2" s="54" t="s">
        <v>100</v>
      </c>
      <c r="C2" s="54"/>
      <c r="D2" s="54"/>
      <c r="E2" s="54"/>
      <c r="F2" s="54"/>
      <c r="G2" s="54"/>
      <c r="H2" s="45"/>
      <c r="I2" s="54" t="s">
        <v>97</v>
      </c>
      <c r="J2" s="54"/>
      <c r="K2" s="54"/>
      <c r="L2" s="54"/>
      <c r="M2" s="54"/>
      <c r="N2" s="54"/>
      <c r="O2" s="54"/>
      <c r="P2"/>
      <c r="Q2"/>
      <c r="R2"/>
      <c r="S2"/>
      <c r="T2"/>
    </row>
    <row r="3" spans="1:20" s="8" customFormat="1" ht="14.45" customHeight="1" x14ac:dyDescent="0.25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 x14ac:dyDescent="0.25">
      <c r="B4" s="55" t="s">
        <v>102</v>
      </c>
      <c r="C4" s="55"/>
      <c r="D4"/>
      <c r="E4"/>
      <c r="F4"/>
      <c r="G4"/>
      <c r="H4" s="55" t="s">
        <v>103</v>
      </c>
      <c r="I4" s="55"/>
      <c r="J4" s="55"/>
      <c r="K4" s="42"/>
      <c r="L4" s="42"/>
      <c r="M4" s="42"/>
      <c r="N4" s="42"/>
      <c r="O4" s="42"/>
      <c r="P4"/>
      <c r="Q4"/>
      <c r="R4"/>
      <c r="S4"/>
      <c r="T4"/>
    </row>
    <row r="5" spans="1:20" s="8" customFormat="1" ht="15" customHeight="1" x14ac:dyDescent="0.25">
      <c r="B5" s="55"/>
      <c r="C5" s="55"/>
      <c r="D5"/>
      <c r="E5"/>
      <c r="F5"/>
      <c r="G5"/>
      <c r="H5" s="55"/>
      <c r="I5" s="55"/>
      <c r="J5" s="55"/>
      <c r="K5"/>
      <c r="L5"/>
      <c r="M5"/>
      <c r="N5"/>
      <c r="O5"/>
      <c r="P5"/>
      <c r="Q5"/>
      <c r="R5"/>
      <c r="S5"/>
      <c r="T5"/>
    </row>
    <row r="6" spans="1:20" s="8" customFormat="1" ht="14.45" customHeight="1" x14ac:dyDescent="0.25">
      <c r="B6" s="55"/>
      <c r="C6" s="55"/>
      <c r="D6" s="46"/>
      <c r="E6" s="46"/>
      <c r="F6" s="46" t="s">
        <v>99</v>
      </c>
      <c r="G6" s="46"/>
      <c r="H6" s="55"/>
      <c r="I6" s="55"/>
      <c r="J6" s="55"/>
      <c r="K6" s="46"/>
      <c r="L6" s="46"/>
      <c r="M6" s="58" t="s">
        <v>104</v>
      </c>
      <c r="N6" s="58"/>
      <c r="O6" s="58"/>
      <c r="P6"/>
      <c r="Q6"/>
      <c r="R6"/>
      <c r="S6"/>
      <c r="T6"/>
    </row>
    <row r="7" spans="1:20" s="51" customFormat="1" ht="14.45" customHeight="1" x14ac:dyDescent="0.25">
      <c r="B7"/>
      <c r="C7"/>
      <c r="D7" s="57" t="s">
        <v>98</v>
      </c>
      <c r="E7" s="57"/>
      <c r="F7" s="48" t="s">
        <v>101</v>
      </c>
      <c r="G7" s="48"/>
      <c r="H7" s="47"/>
      <c r="I7" s="47"/>
      <c r="J7" s="47"/>
      <c r="K7" s="57" t="s">
        <v>98</v>
      </c>
      <c r="L7" s="57"/>
      <c r="M7" s="57" t="s">
        <v>58</v>
      </c>
      <c r="N7" s="57"/>
      <c r="O7" s="57"/>
      <c r="P7" s="50"/>
      <c r="Q7" s="50"/>
      <c r="R7" s="50"/>
      <c r="S7" s="50"/>
      <c r="T7" s="50"/>
    </row>
    <row r="8" spans="1:20" s="51" customFormat="1" ht="14.45" customHeight="1" x14ac:dyDescent="0.25">
      <c r="B8"/>
      <c r="C8"/>
      <c r="D8" s="52"/>
      <c r="E8" s="52"/>
      <c r="F8" s="53"/>
      <c r="G8" s="53"/>
      <c r="H8" s="47"/>
      <c r="I8" s="47"/>
      <c r="J8" s="47"/>
      <c r="K8" s="52"/>
      <c r="L8" s="52"/>
      <c r="M8" s="52"/>
      <c r="N8" s="52"/>
      <c r="O8" s="52"/>
      <c r="P8" s="50"/>
      <c r="Q8" s="50"/>
      <c r="R8" s="50"/>
      <c r="S8" s="50"/>
      <c r="T8" s="50"/>
    </row>
    <row r="9" spans="1:20" s="51" customFormat="1" ht="14.45" customHeight="1" x14ac:dyDescent="0.25">
      <c r="B9"/>
      <c r="C9"/>
      <c r="D9" s="52"/>
      <c r="E9" s="52"/>
      <c r="F9" s="53"/>
      <c r="G9" s="53"/>
      <c r="H9" s="47"/>
      <c r="I9" s="47"/>
      <c r="J9" s="47"/>
      <c r="K9" s="52"/>
      <c r="L9" s="52"/>
      <c r="M9" s="49"/>
      <c r="N9" s="49"/>
      <c r="O9" s="49"/>
      <c r="P9" s="50"/>
      <c r="Q9" s="50"/>
      <c r="R9" s="50"/>
      <c r="S9" s="50"/>
      <c r="T9" s="50"/>
    </row>
    <row r="10" spans="1:20" s="9" customFormat="1" x14ac:dyDescent="0.25">
      <c r="B10" s="56" t="s">
        <v>105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/>
      <c r="Q10"/>
      <c r="R10"/>
      <c r="S10"/>
      <c r="T10"/>
    </row>
    <row r="11" spans="1:20" s="9" customFormat="1" x14ac:dyDescent="0.25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/>
      <c r="Q11"/>
      <c r="R11"/>
      <c r="S11"/>
      <c r="T11"/>
    </row>
    <row r="12" spans="1:20" x14ac:dyDescent="0.25">
      <c r="H12" s="2" t="s">
        <v>27</v>
      </c>
    </row>
    <row r="13" spans="1:20" x14ac:dyDescent="0.25">
      <c r="H13" s="2"/>
    </row>
    <row r="14" spans="1:20" ht="15" customHeight="1" x14ac:dyDescent="0.25">
      <c r="B14" s="59" t="s">
        <v>22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1:20" x14ac:dyDescent="0.25">
      <c r="A15" s="2"/>
      <c r="B15" s="62" t="s">
        <v>18</v>
      </c>
      <c r="C15" s="62" t="s">
        <v>20</v>
      </c>
      <c r="D15" s="62" t="s">
        <v>0</v>
      </c>
      <c r="E15" s="62" t="s">
        <v>1</v>
      </c>
      <c r="F15" s="62"/>
      <c r="G15" s="62"/>
      <c r="H15" s="62" t="s">
        <v>21</v>
      </c>
      <c r="I15" s="62" t="s">
        <v>2</v>
      </c>
      <c r="J15" s="62"/>
      <c r="K15" s="62"/>
      <c r="L15" s="62" t="s">
        <v>3</v>
      </c>
      <c r="M15" s="62"/>
      <c r="N15" s="62"/>
      <c r="O15" s="62"/>
    </row>
    <row r="16" spans="1:20" x14ac:dyDescent="0.25">
      <c r="A16" s="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x14ac:dyDescent="0.25">
      <c r="A17" s="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x14ac:dyDescent="0.25">
      <c r="A18" s="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s="2" customFormat="1" ht="14.25" x14ac:dyDescent="0.2">
      <c r="B19" s="62"/>
      <c r="C19" s="20"/>
      <c r="D19" s="20"/>
      <c r="E19" s="20" t="s">
        <v>4</v>
      </c>
      <c r="F19" s="20" t="s">
        <v>5</v>
      </c>
      <c r="G19" s="20" t="s">
        <v>6</v>
      </c>
      <c r="H19" s="20"/>
      <c r="I19" s="20" t="s">
        <v>7</v>
      </c>
      <c r="J19" s="20" t="s">
        <v>8</v>
      </c>
      <c r="K19" s="20" t="s">
        <v>9</v>
      </c>
      <c r="L19" s="20" t="s">
        <v>10</v>
      </c>
      <c r="M19" s="20" t="s">
        <v>11</v>
      </c>
      <c r="N19" s="20" t="s">
        <v>12</v>
      </c>
      <c r="O19" s="20" t="s">
        <v>13</v>
      </c>
    </row>
    <row r="20" spans="1:15" s="18" customFormat="1" ht="22.15" customHeight="1" x14ac:dyDescent="0.25">
      <c r="B20" s="15" t="s">
        <v>63</v>
      </c>
      <c r="C20" s="13" t="s">
        <v>24</v>
      </c>
      <c r="D20" s="13">
        <v>60</v>
      </c>
      <c r="E20" s="16">
        <v>0.86</v>
      </c>
      <c r="F20" s="16">
        <v>3.65</v>
      </c>
      <c r="G20" s="16">
        <v>5.0199999999999996</v>
      </c>
      <c r="H20" s="16">
        <v>56.34</v>
      </c>
      <c r="I20" s="16">
        <v>0.01</v>
      </c>
      <c r="J20" s="16">
        <v>0</v>
      </c>
      <c r="K20" s="16">
        <v>5.7</v>
      </c>
      <c r="L20" s="16">
        <v>21.09</v>
      </c>
      <c r="M20" s="16">
        <v>24.58</v>
      </c>
      <c r="N20" s="16">
        <v>12.54</v>
      </c>
      <c r="O20" s="16">
        <v>0.8</v>
      </c>
    </row>
    <row r="21" spans="1:15" s="18" customFormat="1" ht="45" x14ac:dyDescent="0.25">
      <c r="B21" s="15" t="s">
        <v>64</v>
      </c>
      <c r="C21" s="13" t="s">
        <v>53</v>
      </c>
      <c r="D21" s="13">
        <v>250</v>
      </c>
      <c r="E21" s="16">
        <v>5.49</v>
      </c>
      <c r="F21" s="16">
        <v>5.28</v>
      </c>
      <c r="G21" s="16">
        <v>16.329999999999998</v>
      </c>
      <c r="H21" s="16">
        <v>134.75</v>
      </c>
      <c r="I21" s="16">
        <v>0.23</v>
      </c>
      <c r="J21" s="16">
        <v>0</v>
      </c>
      <c r="K21" s="16">
        <v>5.81</v>
      </c>
      <c r="L21" s="16">
        <v>38.08</v>
      </c>
      <c r="M21" s="16">
        <v>87.18</v>
      </c>
      <c r="N21" s="16">
        <v>35.299999999999997</v>
      </c>
      <c r="O21" s="16">
        <v>2.0299999999999998</v>
      </c>
    </row>
    <row r="22" spans="1:15" s="18" customFormat="1" ht="30" x14ac:dyDescent="0.25">
      <c r="B22" s="15" t="s">
        <v>65</v>
      </c>
      <c r="C22" s="13" t="s">
        <v>25</v>
      </c>
      <c r="D22" s="19">
        <v>50</v>
      </c>
      <c r="E22" s="16">
        <v>7.78</v>
      </c>
      <c r="F22" s="16">
        <v>5.68</v>
      </c>
      <c r="G22" s="16">
        <v>7.85</v>
      </c>
      <c r="H22" s="16">
        <v>114.38</v>
      </c>
      <c r="I22" s="16">
        <v>0.05</v>
      </c>
      <c r="J22" s="16">
        <v>14.38</v>
      </c>
      <c r="K22" s="16">
        <v>7.4999999999999997E-2</v>
      </c>
      <c r="L22" s="16">
        <v>21.88</v>
      </c>
      <c r="M22" s="16">
        <v>83.19</v>
      </c>
      <c r="N22" s="16">
        <v>16.059999999999999</v>
      </c>
      <c r="O22" s="16">
        <v>0.75</v>
      </c>
    </row>
    <row r="23" spans="1:15" s="18" customFormat="1" ht="30" x14ac:dyDescent="0.25">
      <c r="B23" s="15" t="s">
        <v>66</v>
      </c>
      <c r="C23" s="13" t="s">
        <v>26</v>
      </c>
      <c r="D23" s="13">
        <v>150</v>
      </c>
      <c r="E23" s="16">
        <v>7.46</v>
      </c>
      <c r="F23" s="16">
        <v>5.61</v>
      </c>
      <c r="G23" s="16">
        <v>35.840000000000003</v>
      </c>
      <c r="H23" s="16">
        <v>230.45</v>
      </c>
      <c r="I23" s="16">
        <v>0.18</v>
      </c>
      <c r="J23" s="16">
        <v>0.02</v>
      </c>
      <c r="K23" s="16">
        <v>0</v>
      </c>
      <c r="L23" s="16">
        <v>12.98</v>
      </c>
      <c r="M23" s="16">
        <v>208.5</v>
      </c>
      <c r="N23" s="16">
        <v>67.5</v>
      </c>
      <c r="O23" s="16">
        <v>3.95</v>
      </c>
    </row>
    <row r="24" spans="1:15" s="14" customFormat="1" ht="30" x14ac:dyDescent="0.25">
      <c r="B24" s="15" t="s">
        <v>61</v>
      </c>
      <c r="C24" s="13" t="s">
        <v>52</v>
      </c>
      <c r="D24" s="13">
        <v>200</v>
      </c>
      <c r="E24" s="16">
        <v>0.04</v>
      </c>
      <c r="F24" s="16">
        <v>0</v>
      </c>
      <c r="G24" s="16">
        <v>24.76</v>
      </c>
      <c r="H24" s="16">
        <v>94.2</v>
      </c>
      <c r="I24" s="16">
        <v>0.01</v>
      </c>
      <c r="J24" s="16">
        <v>0</v>
      </c>
      <c r="K24" s="16">
        <v>1.08</v>
      </c>
      <c r="L24" s="16">
        <v>6.4</v>
      </c>
      <c r="M24" s="16">
        <v>3.6</v>
      </c>
      <c r="N24" s="16">
        <v>0</v>
      </c>
      <c r="O24" s="16">
        <v>0.18</v>
      </c>
    </row>
    <row r="25" spans="1:15" s="18" customFormat="1" x14ac:dyDescent="0.25">
      <c r="B25" s="15" t="s">
        <v>62</v>
      </c>
      <c r="C25" s="13" t="s">
        <v>76</v>
      </c>
      <c r="D25" s="13">
        <v>40</v>
      </c>
      <c r="E25" s="16">
        <v>3.84</v>
      </c>
      <c r="F25" s="16">
        <v>0.47</v>
      </c>
      <c r="G25" s="16">
        <v>23.65</v>
      </c>
      <c r="H25" s="16">
        <v>114.17</v>
      </c>
      <c r="I25" s="16">
        <v>6.7000000000000004E-2</v>
      </c>
      <c r="J25" s="16">
        <v>0</v>
      </c>
      <c r="K25" s="16">
        <v>10</v>
      </c>
      <c r="L25" s="16">
        <v>12</v>
      </c>
      <c r="M25" s="16">
        <v>28</v>
      </c>
      <c r="N25" s="16">
        <v>8</v>
      </c>
      <c r="O25" s="16">
        <v>0.5</v>
      </c>
    </row>
    <row r="26" spans="1:15" s="18" customFormat="1" x14ac:dyDescent="0.25">
      <c r="B26" s="24"/>
      <c r="C26" s="13" t="s">
        <v>55</v>
      </c>
      <c r="D26" s="13">
        <v>100</v>
      </c>
      <c r="E26" s="16">
        <v>1.5</v>
      </c>
      <c r="F26" s="16">
        <v>0.5</v>
      </c>
      <c r="G26" s="16">
        <v>21</v>
      </c>
      <c r="H26" s="16">
        <v>89</v>
      </c>
      <c r="I26" s="16">
        <v>2.7</v>
      </c>
      <c r="J26" s="16">
        <v>2.2000000000000002</v>
      </c>
      <c r="K26" s="16">
        <v>11</v>
      </c>
      <c r="L26" s="16">
        <v>0.8</v>
      </c>
      <c r="M26" s="16">
        <v>0.6</v>
      </c>
      <c r="N26" s="16">
        <v>11</v>
      </c>
      <c r="O26" s="16">
        <v>0.1</v>
      </c>
    </row>
    <row r="27" spans="1:15" s="2" customFormat="1" ht="15.75" x14ac:dyDescent="0.2">
      <c r="B27" s="21"/>
      <c r="C27" s="20" t="s">
        <v>17</v>
      </c>
      <c r="D27" s="22"/>
      <c r="E27" s="27">
        <f>SUM(E20:E26)</f>
        <v>26.97</v>
      </c>
      <c r="F27" s="27">
        <f>SUM(F20:F26)</f>
        <v>21.189999999999998</v>
      </c>
      <c r="G27" s="27">
        <f>SUM(G20:G26)</f>
        <v>134.44999999999999</v>
      </c>
      <c r="H27" s="27">
        <f>SUM(H20:H26)</f>
        <v>833.29000000000008</v>
      </c>
      <c r="I27" s="22"/>
      <c r="J27" s="22"/>
      <c r="K27" s="22"/>
      <c r="L27" s="22"/>
      <c r="M27" s="22"/>
      <c r="N27" s="22"/>
      <c r="O27" s="22"/>
    </row>
  </sheetData>
  <mergeCells count="17">
    <mergeCell ref="B10:O10"/>
    <mergeCell ref="B14:O14"/>
    <mergeCell ref="B15:B19"/>
    <mergeCell ref="C15:C18"/>
    <mergeCell ref="D15:D18"/>
    <mergeCell ref="E15:G18"/>
    <mergeCell ref="H15:H18"/>
    <mergeCell ref="I15:K18"/>
    <mergeCell ref="L15:O18"/>
    <mergeCell ref="B2:G2"/>
    <mergeCell ref="I2:O2"/>
    <mergeCell ref="M6:O6"/>
    <mergeCell ref="D7:E7"/>
    <mergeCell ref="K7:L7"/>
    <mergeCell ref="M7:O7"/>
    <mergeCell ref="B4:C6"/>
    <mergeCell ref="H4:J6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view="pageLayout" workbookViewId="0">
      <selection activeCell="B10" sqref="B10:O10"/>
    </sheetView>
  </sheetViews>
  <sheetFormatPr defaultColWidth="8.85546875" defaultRowHeight="15" x14ac:dyDescent="0.2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 x14ac:dyDescent="0.25">
      <c r="B2" s="54" t="s">
        <v>100</v>
      </c>
      <c r="C2" s="54"/>
      <c r="D2" s="54"/>
      <c r="E2" s="54"/>
      <c r="F2" s="54"/>
      <c r="G2" s="54"/>
      <c r="H2" s="45"/>
      <c r="I2" s="54" t="s">
        <v>97</v>
      </c>
      <c r="J2" s="54"/>
      <c r="K2" s="54"/>
      <c r="L2" s="54"/>
      <c r="M2" s="54"/>
      <c r="N2" s="54"/>
      <c r="O2" s="54"/>
      <c r="P2"/>
      <c r="Q2"/>
      <c r="R2"/>
      <c r="S2"/>
      <c r="T2"/>
    </row>
    <row r="3" spans="1:20" s="8" customFormat="1" ht="14.45" customHeight="1" x14ac:dyDescent="0.25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 x14ac:dyDescent="0.25">
      <c r="B4" s="55" t="s">
        <v>102</v>
      </c>
      <c r="C4" s="55"/>
      <c r="D4"/>
      <c r="E4"/>
      <c r="F4"/>
      <c r="G4"/>
      <c r="H4" s="55" t="s">
        <v>103</v>
      </c>
      <c r="I4" s="55"/>
      <c r="J4" s="55"/>
      <c r="K4" s="42"/>
      <c r="L4" s="42"/>
      <c r="M4" s="42"/>
      <c r="N4" s="42"/>
      <c r="O4" s="42"/>
      <c r="P4"/>
      <c r="Q4"/>
      <c r="R4"/>
      <c r="S4"/>
      <c r="T4"/>
    </row>
    <row r="5" spans="1:20" s="8" customFormat="1" ht="15" customHeight="1" x14ac:dyDescent="0.25">
      <c r="B5" s="55"/>
      <c r="C5" s="55"/>
      <c r="D5"/>
      <c r="E5"/>
      <c r="F5"/>
      <c r="G5"/>
      <c r="H5" s="55"/>
      <c r="I5" s="55"/>
      <c r="J5" s="55"/>
      <c r="K5"/>
      <c r="L5"/>
      <c r="M5"/>
      <c r="N5"/>
      <c r="O5"/>
      <c r="P5"/>
      <c r="Q5"/>
      <c r="R5"/>
      <c r="S5"/>
      <c r="T5"/>
    </row>
    <row r="6" spans="1:20" s="8" customFormat="1" ht="14.45" customHeight="1" x14ac:dyDescent="0.25">
      <c r="B6" s="55"/>
      <c r="C6" s="55"/>
      <c r="D6" s="46"/>
      <c r="E6" s="46"/>
      <c r="F6" s="46" t="s">
        <v>99</v>
      </c>
      <c r="G6" s="46"/>
      <c r="H6" s="55"/>
      <c r="I6" s="55"/>
      <c r="J6" s="55"/>
      <c r="K6" s="46"/>
      <c r="L6" s="46"/>
      <c r="M6" s="58" t="s">
        <v>104</v>
      </c>
      <c r="N6" s="58"/>
      <c r="O6" s="58"/>
      <c r="P6"/>
      <c r="Q6"/>
      <c r="R6"/>
      <c r="S6"/>
      <c r="T6"/>
    </row>
    <row r="7" spans="1:20" s="51" customFormat="1" ht="14.45" customHeight="1" x14ac:dyDescent="0.25">
      <c r="B7"/>
      <c r="C7"/>
      <c r="D7" s="57" t="s">
        <v>98</v>
      </c>
      <c r="E7" s="57"/>
      <c r="F7" s="48" t="s">
        <v>101</v>
      </c>
      <c r="G7" s="48"/>
      <c r="H7" s="47"/>
      <c r="I7" s="47"/>
      <c r="J7" s="47"/>
      <c r="K7" s="57" t="s">
        <v>98</v>
      </c>
      <c r="L7" s="57"/>
      <c r="M7" s="57" t="s">
        <v>58</v>
      </c>
      <c r="N7" s="57"/>
      <c r="O7" s="57"/>
      <c r="P7" s="50"/>
      <c r="Q7" s="50"/>
      <c r="R7" s="50"/>
      <c r="S7" s="50"/>
      <c r="T7" s="50"/>
    </row>
    <row r="8" spans="1:20" s="51" customFormat="1" ht="14.45" customHeight="1" x14ac:dyDescent="0.25">
      <c r="B8"/>
      <c r="C8"/>
      <c r="D8" s="52"/>
      <c r="E8" s="52"/>
      <c r="F8" s="53"/>
      <c r="G8" s="53"/>
      <c r="H8" s="47"/>
      <c r="I8" s="47"/>
      <c r="J8" s="47"/>
      <c r="K8" s="52"/>
      <c r="L8" s="52"/>
      <c r="M8" s="52"/>
      <c r="N8" s="52"/>
      <c r="O8" s="52"/>
      <c r="P8" s="50"/>
      <c r="Q8" s="50"/>
      <c r="R8" s="50"/>
      <c r="S8" s="50"/>
      <c r="T8" s="50"/>
    </row>
    <row r="9" spans="1:20" s="51" customFormat="1" ht="14.45" customHeight="1" x14ac:dyDescent="0.25">
      <c r="B9"/>
      <c r="C9"/>
      <c r="D9" s="52"/>
      <c r="E9" s="52"/>
      <c r="F9" s="53"/>
      <c r="G9" s="53"/>
      <c r="H9" s="47"/>
      <c r="I9" s="47"/>
      <c r="J9" s="47"/>
      <c r="K9" s="52"/>
      <c r="L9" s="52"/>
      <c r="M9" s="49"/>
      <c r="N9" s="49"/>
      <c r="O9" s="49"/>
      <c r="P9" s="50"/>
      <c r="Q9" s="50"/>
      <c r="R9" s="50"/>
      <c r="S9" s="50"/>
      <c r="T9" s="50"/>
    </row>
    <row r="10" spans="1:20" s="9" customFormat="1" x14ac:dyDescent="0.25">
      <c r="B10" s="56" t="s">
        <v>106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/>
      <c r="Q10"/>
      <c r="R10"/>
      <c r="S10"/>
      <c r="T10"/>
    </row>
    <row r="12" spans="1:20" x14ac:dyDescent="0.25">
      <c r="H12" s="2" t="s">
        <v>28</v>
      </c>
    </row>
    <row r="13" spans="1:20" x14ac:dyDescent="0.25">
      <c r="H13" s="2"/>
    </row>
    <row r="14" spans="1:20" ht="15" customHeight="1" x14ac:dyDescent="0.25">
      <c r="B14" s="59" t="s">
        <v>22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1:20" x14ac:dyDescent="0.25">
      <c r="A15" s="2"/>
      <c r="B15" s="62" t="s">
        <v>18</v>
      </c>
      <c r="C15" s="62" t="s">
        <v>20</v>
      </c>
      <c r="D15" s="62" t="s">
        <v>0</v>
      </c>
      <c r="E15" s="62" t="s">
        <v>1</v>
      </c>
      <c r="F15" s="62"/>
      <c r="G15" s="62"/>
      <c r="H15" s="62" t="s">
        <v>21</v>
      </c>
      <c r="I15" s="62" t="s">
        <v>2</v>
      </c>
      <c r="J15" s="62"/>
      <c r="K15" s="62"/>
      <c r="L15" s="62" t="s">
        <v>3</v>
      </c>
      <c r="M15" s="62"/>
      <c r="N15" s="62"/>
      <c r="O15" s="62"/>
    </row>
    <row r="16" spans="1:20" x14ac:dyDescent="0.25">
      <c r="A16" s="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x14ac:dyDescent="0.25">
      <c r="A17" s="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x14ac:dyDescent="0.25">
      <c r="A18" s="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s="2" customFormat="1" ht="14.25" x14ac:dyDescent="0.2">
      <c r="B19" s="62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30" x14ac:dyDescent="0.25">
      <c r="B20" s="19" t="s">
        <v>67</v>
      </c>
      <c r="C20" s="40" t="s">
        <v>68</v>
      </c>
      <c r="D20" s="17">
        <v>100</v>
      </c>
      <c r="E20" s="16">
        <v>1.36</v>
      </c>
      <c r="F20" s="16">
        <v>6.18</v>
      </c>
      <c r="G20" s="16">
        <v>8.44</v>
      </c>
      <c r="H20" s="16">
        <v>94.8</v>
      </c>
      <c r="I20" s="16">
        <v>0.06</v>
      </c>
      <c r="J20" s="16">
        <v>0</v>
      </c>
      <c r="K20" s="16">
        <v>10.25</v>
      </c>
      <c r="L20" s="16">
        <v>23.2</v>
      </c>
      <c r="M20" s="16">
        <v>44.97</v>
      </c>
      <c r="N20" s="16">
        <v>20.75</v>
      </c>
      <c r="O20" s="16">
        <v>0.85</v>
      </c>
    </row>
    <row r="21" spans="1:15" s="18" customFormat="1" ht="27" customHeight="1" x14ac:dyDescent="0.25">
      <c r="B21" s="63" t="s">
        <v>70</v>
      </c>
      <c r="C21" s="64" t="s">
        <v>29</v>
      </c>
      <c r="D21" s="65" t="s">
        <v>30</v>
      </c>
      <c r="E21" s="16">
        <v>4.67</v>
      </c>
      <c r="F21" s="16">
        <v>5.86</v>
      </c>
      <c r="G21" s="16">
        <v>5.9</v>
      </c>
      <c r="H21" s="16">
        <v>99.09</v>
      </c>
      <c r="I21" s="16">
        <v>0.05</v>
      </c>
      <c r="J21" s="16">
        <v>0.01</v>
      </c>
      <c r="K21" s="16">
        <v>0.86</v>
      </c>
      <c r="L21" s="16">
        <v>8.9600000000000009</v>
      </c>
      <c r="M21" s="16">
        <v>78.64</v>
      </c>
      <c r="N21" s="16">
        <v>11.72</v>
      </c>
      <c r="O21" s="16">
        <v>2.37</v>
      </c>
    </row>
    <row r="22" spans="1:15" s="18" customFormat="1" ht="15" customHeight="1" x14ac:dyDescent="0.25">
      <c r="B22" s="63"/>
      <c r="C22" s="64"/>
      <c r="D22" s="66"/>
      <c r="E22" s="16">
        <v>14.23</v>
      </c>
      <c r="F22" s="16">
        <v>1.91</v>
      </c>
      <c r="G22" s="16">
        <v>0.28000000000000003</v>
      </c>
      <c r="H22" s="16">
        <v>75</v>
      </c>
      <c r="I22" s="16">
        <v>0.04</v>
      </c>
      <c r="J22" s="16"/>
      <c r="K22" s="16">
        <v>0.28000000000000003</v>
      </c>
      <c r="L22" s="16">
        <v>6.56</v>
      </c>
      <c r="M22" s="16">
        <v>116.5</v>
      </c>
      <c r="N22" s="16" t="s">
        <v>31</v>
      </c>
      <c r="O22" s="16">
        <v>1.18</v>
      </c>
    </row>
    <row r="23" spans="1:15" s="18" customFormat="1" ht="30" x14ac:dyDescent="0.25">
      <c r="B23" s="39" t="s">
        <v>69</v>
      </c>
      <c r="C23" s="40" t="s">
        <v>78</v>
      </c>
      <c r="D23" s="40">
        <v>150</v>
      </c>
      <c r="E23" s="16">
        <v>2.86</v>
      </c>
      <c r="F23" s="16">
        <v>4.32</v>
      </c>
      <c r="G23" s="16">
        <v>23.01</v>
      </c>
      <c r="H23" s="16">
        <v>142.35</v>
      </c>
      <c r="I23" s="16">
        <v>0.15</v>
      </c>
      <c r="J23" s="16">
        <v>21</v>
      </c>
      <c r="K23" s="16">
        <v>21</v>
      </c>
      <c r="L23" s="16">
        <v>14.64</v>
      </c>
      <c r="M23" s="16">
        <v>79.73</v>
      </c>
      <c r="N23" s="16">
        <v>29.33</v>
      </c>
      <c r="O23" s="16">
        <v>1.1599999999999999</v>
      </c>
    </row>
    <row r="24" spans="1:15" s="18" customFormat="1" ht="30" x14ac:dyDescent="0.25">
      <c r="B24" s="39" t="s">
        <v>71</v>
      </c>
      <c r="C24" s="40" t="s">
        <v>32</v>
      </c>
      <c r="D24" s="40">
        <v>200</v>
      </c>
      <c r="E24" s="16">
        <v>0.2</v>
      </c>
      <c r="F24" s="16">
        <v>0.2</v>
      </c>
      <c r="G24" s="16">
        <v>22.3</v>
      </c>
      <c r="H24" s="16">
        <v>110</v>
      </c>
      <c r="I24" s="16">
        <v>0.02</v>
      </c>
      <c r="J24" s="16">
        <v>0</v>
      </c>
      <c r="K24" s="16">
        <v>0.02</v>
      </c>
      <c r="L24" s="16">
        <v>12</v>
      </c>
      <c r="M24" s="16">
        <v>2.4</v>
      </c>
      <c r="N24" s="16">
        <v>0</v>
      </c>
      <c r="O24" s="16">
        <v>0.8</v>
      </c>
    </row>
    <row r="25" spans="1:15" s="18" customFormat="1" x14ac:dyDescent="0.25">
      <c r="B25" s="39" t="s">
        <v>62</v>
      </c>
      <c r="C25" s="40" t="s">
        <v>76</v>
      </c>
      <c r="D25" s="40">
        <v>40</v>
      </c>
      <c r="E25" s="16">
        <v>3.84</v>
      </c>
      <c r="F25" s="16">
        <v>0.47</v>
      </c>
      <c r="G25" s="16">
        <v>23.65</v>
      </c>
      <c r="H25" s="16">
        <v>114.17</v>
      </c>
      <c r="I25" s="16">
        <v>6.7000000000000004E-2</v>
      </c>
      <c r="J25" s="16">
        <v>0</v>
      </c>
      <c r="K25" s="16">
        <v>10</v>
      </c>
      <c r="L25" s="16">
        <v>12</v>
      </c>
      <c r="M25" s="16">
        <v>28</v>
      </c>
      <c r="N25" s="16">
        <v>8</v>
      </c>
      <c r="O25" s="16">
        <v>0.5</v>
      </c>
    </row>
    <row r="26" spans="1:15" s="2" customFormat="1" ht="14.25" x14ac:dyDescent="0.2">
      <c r="B26" s="26"/>
      <c r="C26" s="35" t="s">
        <v>17</v>
      </c>
      <c r="D26" s="35"/>
      <c r="E26" s="27">
        <f>SUM(E20:E25)</f>
        <v>27.16</v>
      </c>
      <c r="F26" s="27">
        <f>SUM(F20:F25)</f>
        <v>18.939999999999998</v>
      </c>
      <c r="G26" s="27">
        <f>SUM(G20:G25)</f>
        <v>83.580000000000013</v>
      </c>
      <c r="H26" s="27">
        <f>SUM(H20:H25)</f>
        <v>635.41</v>
      </c>
      <c r="I26" s="27"/>
      <c r="J26" s="27"/>
      <c r="K26" s="27"/>
      <c r="L26" s="27"/>
      <c r="M26" s="27"/>
      <c r="N26" s="27"/>
      <c r="O26" s="27"/>
    </row>
  </sheetData>
  <mergeCells count="20">
    <mergeCell ref="B2:G2"/>
    <mergeCell ref="I2:O2"/>
    <mergeCell ref="M6:O6"/>
    <mergeCell ref="D7:E7"/>
    <mergeCell ref="K7:L7"/>
    <mergeCell ref="B10:O10"/>
    <mergeCell ref="B4:C6"/>
    <mergeCell ref="H4:J6"/>
    <mergeCell ref="B21:B22"/>
    <mergeCell ref="C21:C22"/>
    <mergeCell ref="D21:D22"/>
    <mergeCell ref="B14:O14"/>
    <mergeCell ref="B15:B19"/>
    <mergeCell ref="C15:C18"/>
    <mergeCell ref="D15:D18"/>
    <mergeCell ref="E15:G18"/>
    <mergeCell ref="H15:H18"/>
    <mergeCell ref="I15:K18"/>
    <mergeCell ref="L15:O18"/>
    <mergeCell ref="M7:O7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view="pageLayout" topLeftCell="A10" workbookViewId="0">
      <selection activeCell="B10" sqref="B10:O10"/>
    </sheetView>
  </sheetViews>
  <sheetFormatPr defaultColWidth="8.85546875" defaultRowHeight="15" x14ac:dyDescent="0.2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 x14ac:dyDescent="0.25">
      <c r="B2" s="54" t="s">
        <v>100</v>
      </c>
      <c r="C2" s="54"/>
      <c r="D2" s="54"/>
      <c r="E2" s="54"/>
      <c r="F2" s="54"/>
      <c r="G2" s="54"/>
      <c r="H2" s="45"/>
      <c r="I2" s="54" t="s">
        <v>97</v>
      </c>
      <c r="J2" s="54"/>
      <c r="K2" s="54"/>
      <c r="L2" s="54"/>
      <c r="M2" s="54"/>
      <c r="N2" s="54"/>
      <c r="O2" s="54"/>
      <c r="P2"/>
      <c r="Q2"/>
      <c r="R2"/>
      <c r="S2"/>
      <c r="T2"/>
    </row>
    <row r="3" spans="1:20" s="8" customFormat="1" x14ac:dyDescent="0.25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 x14ac:dyDescent="0.25">
      <c r="B4" s="55" t="s">
        <v>102</v>
      </c>
      <c r="C4" s="55"/>
      <c r="D4"/>
      <c r="E4"/>
      <c r="F4"/>
      <c r="G4"/>
      <c r="H4" s="55" t="s">
        <v>103</v>
      </c>
      <c r="I4" s="55"/>
      <c r="J4" s="55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 x14ac:dyDescent="0.25">
      <c r="A5" s="8"/>
      <c r="B5" s="55"/>
      <c r="C5" s="55"/>
      <c r="D5"/>
      <c r="E5"/>
      <c r="F5"/>
      <c r="G5"/>
      <c r="H5" s="55"/>
      <c r="I5" s="55"/>
      <c r="J5" s="55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 x14ac:dyDescent="0.2">
      <c r="A6" s="8"/>
      <c r="B6" s="55"/>
      <c r="C6" s="55"/>
      <c r="D6" s="46"/>
      <c r="E6" s="46"/>
      <c r="F6" s="46" t="s">
        <v>99</v>
      </c>
      <c r="G6" s="46"/>
      <c r="H6" s="55"/>
      <c r="I6" s="55"/>
      <c r="J6" s="55"/>
      <c r="K6" s="46"/>
      <c r="L6" s="46"/>
      <c r="M6" s="58" t="s">
        <v>104</v>
      </c>
      <c r="N6" s="58"/>
      <c r="O6" s="58"/>
      <c r="P6" s="10"/>
      <c r="Q6" s="10"/>
      <c r="R6" s="10"/>
      <c r="S6" s="10"/>
      <c r="T6" s="10"/>
    </row>
    <row r="7" spans="1:20" s="11" customFormat="1" ht="14.45" customHeight="1" x14ac:dyDescent="0.25">
      <c r="A7" s="51"/>
      <c r="B7"/>
      <c r="C7"/>
      <c r="D7" s="57" t="s">
        <v>98</v>
      </c>
      <c r="E7" s="57"/>
      <c r="F7" s="48" t="s">
        <v>101</v>
      </c>
      <c r="G7" s="48"/>
      <c r="H7" s="47"/>
      <c r="I7" s="47"/>
      <c r="J7" s="47"/>
      <c r="K7" s="57" t="s">
        <v>98</v>
      </c>
      <c r="L7" s="57"/>
      <c r="M7" s="57" t="s">
        <v>58</v>
      </c>
      <c r="N7" s="57"/>
      <c r="O7" s="57"/>
      <c r="P7" s="10"/>
      <c r="Q7" s="10"/>
      <c r="R7" s="10"/>
      <c r="S7" s="10"/>
      <c r="T7" s="10"/>
    </row>
    <row r="8" spans="1:20" s="11" customFormat="1" ht="14.45" customHeight="1" x14ac:dyDescent="0.25">
      <c r="A8" s="51"/>
      <c r="B8"/>
      <c r="C8"/>
      <c r="D8" s="52"/>
      <c r="E8" s="52"/>
      <c r="F8" s="53"/>
      <c r="G8" s="53"/>
      <c r="H8" s="47"/>
      <c r="I8" s="47"/>
      <c r="J8" s="47"/>
      <c r="K8" s="52"/>
      <c r="L8" s="52"/>
      <c r="M8" s="52"/>
      <c r="N8" s="52"/>
      <c r="O8" s="52"/>
      <c r="P8" s="10"/>
      <c r="Q8" s="10"/>
      <c r="R8" s="10"/>
      <c r="S8" s="10"/>
      <c r="T8" s="10"/>
    </row>
    <row r="9" spans="1:20" s="11" customFormat="1" ht="14.45" customHeight="1" x14ac:dyDescent="0.25">
      <c r="A9" s="51"/>
      <c r="B9"/>
      <c r="C9"/>
      <c r="D9" s="52"/>
      <c r="E9" s="52"/>
      <c r="F9" s="53"/>
      <c r="G9" s="53"/>
      <c r="H9" s="47"/>
      <c r="I9" s="47"/>
      <c r="J9" s="47"/>
      <c r="K9" s="52"/>
      <c r="L9" s="52"/>
      <c r="M9" s="52"/>
      <c r="N9" s="52"/>
      <c r="O9" s="52"/>
      <c r="P9" s="10"/>
      <c r="Q9" s="10"/>
      <c r="R9" s="10"/>
      <c r="S9" s="10"/>
      <c r="T9" s="10"/>
    </row>
    <row r="10" spans="1:20" s="9" customFormat="1" x14ac:dyDescent="0.25">
      <c r="B10" s="56" t="s">
        <v>105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/>
      <c r="Q10"/>
      <c r="R10"/>
      <c r="S10"/>
      <c r="T10"/>
    </row>
    <row r="12" spans="1:20" x14ac:dyDescent="0.25">
      <c r="H12" s="2" t="s">
        <v>33</v>
      </c>
    </row>
    <row r="13" spans="1:20" x14ac:dyDescent="0.25">
      <c r="H13" s="2"/>
    </row>
    <row r="14" spans="1:20" ht="15" customHeight="1" x14ac:dyDescent="0.25">
      <c r="B14" s="59" t="s">
        <v>22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1:20" x14ac:dyDescent="0.25">
      <c r="A15" s="2"/>
      <c r="B15" s="62" t="s">
        <v>18</v>
      </c>
      <c r="C15" s="62" t="s">
        <v>20</v>
      </c>
      <c r="D15" s="62" t="s">
        <v>0</v>
      </c>
      <c r="E15" s="62" t="s">
        <v>1</v>
      </c>
      <c r="F15" s="62"/>
      <c r="G15" s="62"/>
      <c r="H15" s="62" t="s">
        <v>21</v>
      </c>
      <c r="I15" s="62" t="s">
        <v>2</v>
      </c>
      <c r="J15" s="62"/>
      <c r="K15" s="62"/>
      <c r="L15" s="62" t="s">
        <v>3</v>
      </c>
      <c r="M15" s="62"/>
      <c r="N15" s="62"/>
      <c r="O15" s="62"/>
    </row>
    <row r="16" spans="1:20" x14ac:dyDescent="0.25">
      <c r="A16" s="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x14ac:dyDescent="0.25">
      <c r="A17" s="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x14ac:dyDescent="0.25">
      <c r="A18" s="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s="2" customFormat="1" ht="14.25" x14ac:dyDescent="0.2">
      <c r="B19" s="62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60" x14ac:dyDescent="0.25">
      <c r="B20" s="40" t="s">
        <v>72</v>
      </c>
      <c r="C20" s="40" t="s">
        <v>79</v>
      </c>
      <c r="D20" s="40">
        <v>100</v>
      </c>
      <c r="E20" s="16">
        <v>1.08</v>
      </c>
      <c r="F20" s="16">
        <v>0.18</v>
      </c>
      <c r="G20" s="16">
        <v>8.6199999999999992</v>
      </c>
      <c r="H20" s="16">
        <v>40.4</v>
      </c>
      <c r="I20" s="16">
        <v>0.05</v>
      </c>
      <c r="J20" s="16">
        <v>0</v>
      </c>
      <c r="K20" s="16">
        <v>6.25</v>
      </c>
      <c r="L20" s="16">
        <v>24.28</v>
      </c>
      <c r="M20" s="16">
        <v>44</v>
      </c>
      <c r="N20" s="16">
        <v>30.75</v>
      </c>
      <c r="O20" s="16">
        <v>1.08</v>
      </c>
    </row>
    <row r="21" spans="1:15" s="18" customFormat="1" ht="60" x14ac:dyDescent="0.25">
      <c r="B21" s="19" t="s">
        <v>73</v>
      </c>
      <c r="C21" s="40" t="s">
        <v>56</v>
      </c>
      <c r="D21" s="40">
        <v>250</v>
      </c>
      <c r="E21" s="16">
        <v>2.69</v>
      </c>
      <c r="F21" s="16">
        <v>2.84</v>
      </c>
      <c r="G21" s="16">
        <v>17.14</v>
      </c>
      <c r="H21" s="16">
        <v>104.75</v>
      </c>
      <c r="I21" s="16">
        <v>0.11</v>
      </c>
      <c r="J21" s="16">
        <v>0</v>
      </c>
      <c r="K21" s="16">
        <v>8.25</v>
      </c>
      <c r="L21" s="16">
        <v>24.6</v>
      </c>
      <c r="M21" s="16">
        <v>66.650000000000006</v>
      </c>
      <c r="N21" s="16">
        <v>27</v>
      </c>
      <c r="O21" s="16">
        <v>1.0900000000000001</v>
      </c>
    </row>
    <row r="22" spans="1:15" s="18" customFormat="1" x14ac:dyDescent="0.25">
      <c r="B22" s="19" t="s">
        <v>74</v>
      </c>
      <c r="C22" s="40" t="s">
        <v>34</v>
      </c>
      <c r="D22" s="40">
        <v>80</v>
      </c>
      <c r="E22" s="16">
        <v>16.88</v>
      </c>
      <c r="F22" s="16">
        <v>10.88</v>
      </c>
      <c r="G22" s="16">
        <v>0</v>
      </c>
      <c r="H22" s="16">
        <v>165</v>
      </c>
      <c r="I22" s="16">
        <v>0.03</v>
      </c>
      <c r="J22" s="16">
        <v>16</v>
      </c>
      <c r="K22" s="16">
        <v>0</v>
      </c>
      <c r="L22" s="16">
        <v>31.2</v>
      </c>
      <c r="M22" s="16">
        <v>114.4</v>
      </c>
      <c r="N22" s="16">
        <v>16</v>
      </c>
      <c r="O22" s="16">
        <v>1.44</v>
      </c>
    </row>
    <row r="23" spans="1:15" s="18" customFormat="1" ht="30" x14ac:dyDescent="0.25">
      <c r="B23" s="19" t="s">
        <v>66</v>
      </c>
      <c r="C23" s="40" t="s">
        <v>75</v>
      </c>
      <c r="D23" s="40">
        <v>150</v>
      </c>
      <c r="E23" s="16">
        <v>6.6</v>
      </c>
      <c r="F23" s="16">
        <v>4.38</v>
      </c>
      <c r="G23" s="16">
        <v>35.270000000000003</v>
      </c>
      <c r="H23" s="16">
        <v>213.71</v>
      </c>
      <c r="I23" s="16">
        <v>0.11</v>
      </c>
      <c r="J23" s="16">
        <v>0.02</v>
      </c>
      <c r="K23" s="16">
        <v>0</v>
      </c>
      <c r="L23" s="16">
        <v>1.22</v>
      </c>
      <c r="M23" s="16">
        <v>162</v>
      </c>
      <c r="N23" s="16">
        <v>0.03</v>
      </c>
      <c r="O23" s="16">
        <v>2.4300000000000002</v>
      </c>
    </row>
    <row r="24" spans="1:15" ht="45" x14ac:dyDescent="0.25">
      <c r="B24" s="7"/>
      <c r="C24" s="7" t="s">
        <v>44</v>
      </c>
      <c r="D24" s="5">
        <v>200</v>
      </c>
      <c r="E24" s="5">
        <v>1</v>
      </c>
      <c r="F24" s="5">
        <v>0.03</v>
      </c>
      <c r="G24" s="5">
        <v>24</v>
      </c>
      <c r="H24" s="5">
        <v>94</v>
      </c>
      <c r="I24" s="5"/>
      <c r="J24" s="5"/>
      <c r="K24" s="5"/>
      <c r="L24" s="5"/>
      <c r="M24" s="5"/>
      <c r="N24" s="5"/>
      <c r="O24" s="5"/>
    </row>
    <row r="25" spans="1:15" s="18" customFormat="1" x14ac:dyDescent="0.25">
      <c r="B25" s="39" t="s">
        <v>62</v>
      </c>
      <c r="C25" s="40" t="s">
        <v>76</v>
      </c>
      <c r="D25" s="40">
        <v>40</v>
      </c>
      <c r="E25" s="16">
        <v>3.84</v>
      </c>
      <c r="F25" s="16">
        <v>0.47</v>
      </c>
      <c r="G25" s="16">
        <v>23.65</v>
      </c>
      <c r="H25" s="16">
        <v>114.17</v>
      </c>
      <c r="I25" s="16">
        <v>6.7000000000000004E-2</v>
      </c>
      <c r="J25" s="16">
        <v>0</v>
      </c>
      <c r="K25" s="16">
        <v>10</v>
      </c>
      <c r="L25" s="16">
        <v>12</v>
      </c>
      <c r="M25" s="16">
        <v>28</v>
      </c>
      <c r="N25" s="16">
        <v>8</v>
      </c>
      <c r="O25" s="16">
        <v>0.5</v>
      </c>
    </row>
    <row r="26" spans="1:15" x14ac:dyDescent="0.25">
      <c r="B26" s="6"/>
      <c r="C26" s="35" t="s">
        <v>17</v>
      </c>
      <c r="D26" s="6"/>
      <c r="E26" s="27">
        <f>SUM(E20:E25)</f>
        <v>32.090000000000003</v>
      </c>
      <c r="F26" s="27">
        <f>SUM(F20:F25)</f>
        <v>18.78</v>
      </c>
      <c r="G26" s="27">
        <f>SUM(G20:G25)</f>
        <v>108.68</v>
      </c>
      <c r="H26" s="27">
        <f>SUM(H20:H25)</f>
        <v>732.03</v>
      </c>
      <c r="I26" s="23"/>
      <c r="J26" s="23"/>
      <c r="K26" s="23"/>
      <c r="L26" s="23"/>
      <c r="M26" s="23"/>
      <c r="N26" s="23"/>
      <c r="O26" s="23"/>
    </row>
  </sheetData>
  <mergeCells count="17">
    <mergeCell ref="M7:O7"/>
    <mergeCell ref="B4:C6"/>
    <mergeCell ref="H4:J6"/>
    <mergeCell ref="B2:G2"/>
    <mergeCell ref="I2:O2"/>
    <mergeCell ref="L15:O18"/>
    <mergeCell ref="B10:O10"/>
    <mergeCell ref="B14:O14"/>
    <mergeCell ref="B15:B19"/>
    <mergeCell ref="C15:C18"/>
    <mergeCell ref="D15:D18"/>
    <mergeCell ref="E15:G18"/>
    <mergeCell ref="H15:H18"/>
    <mergeCell ref="I15:K18"/>
    <mergeCell ref="M6:O6"/>
    <mergeCell ref="D7:E7"/>
    <mergeCell ref="K7:L7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view="pageLayout" topLeftCell="A4" workbookViewId="0">
      <selection activeCell="B10" sqref="B10:O10"/>
    </sheetView>
  </sheetViews>
  <sheetFormatPr defaultColWidth="8.85546875" defaultRowHeight="15" x14ac:dyDescent="0.2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 x14ac:dyDescent="0.25">
      <c r="B2" s="54" t="s">
        <v>100</v>
      </c>
      <c r="C2" s="54"/>
      <c r="D2" s="54"/>
      <c r="E2" s="54"/>
      <c r="F2" s="54"/>
      <c r="G2" s="54"/>
      <c r="H2" s="45"/>
      <c r="I2" s="54" t="s">
        <v>97</v>
      </c>
      <c r="J2" s="54"/>
      <c r="K2" s="54"/>
      <c r="L2" s="54"/>
      <c r="M2" s="54"/>
      <c r="N2" s="54"/>
      <c r="O2" s="54"/>
      <c r="P2"/>
      <c r="Q2"/>
      <c r="R2"/>
      <c r="S2"/>
      <c r="T2"/>
    </row>
    <row r="3" spans="1:20" s="8" customFormat="1" x14ac:dyDescent="0.25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 x14ac:dyDescent="0.25">
      <c r="B4" s="55" t="s">
        <v>102</v>
      </c>
      <c r="C4" s="55"/>
      <c r="D4"/>
      <c r="E4"/>
      <c r="F4"/>
      <c r="G4"/>
      <c r="H4" s="55" t="s">
        <v>103</v>
      </c>
      <c r="I4" s="55"/>
      <c r="J4" s="55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 x14ac:dyDescent="0.25">
      <c r="A5" s="8"/>
      <c r="B5" s="55"/>
      <c r="C5" s="55"/>
      <c r="D5"/>
      <c r="E5"/>
      <c r="F5"/>
      <c r="G5"/>
      <c r="H5" s="55"/>
      <c r="I5" s="55"/>
      <c r="J5" s="55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 x14ac:dyDescent="0.2">
      <c r="A6" s="8"/>
      <c r="B6" s="55"/>
      <c r="C6" s="55"/>
      <c r="D6" s="46"/>
      <c r="E6" s="46"/>
      <c r="F6" s="46" t="s">
        <v>99</v>
      </c>
      <c r="G6" s="46"/>
      <c r="H6" s="55"/>
      <c r="I6" s="55"/>
      <c r="J6" s="55"/>
      <c r="K6" s="46"/>
      <c r="L6" s="46"/>
      <c r="M6" s="58" t="s">
        <v>104</v>
      </c>
      <c r="N6" s="58"/>
      <c r="O6" s="58"/>
      <c r="P6" s="10"/>
      <c r="Q6" s="10"/>
      <c r="R6" s="10"/>
      <c r="S6" s="10"/>
      <c r="T6" s="10"/>
    </row>
    <row r="7" spans="1:20" s="11" customFormat="1" ht="14.45" customHeight="1" x14ac:dyDescent="0.25">
      <c r="A7" s="51"/>
      <c r="B7"/>
      <c r="C7"/>
      <c r="D7" s="57" t="s">
        <v>98</v>
      </c>
      <c r="E7" s="57"/>
      <c r="F7" s="48" t="s">
        <v>101</v>
      </c>
      <c r="G7" s="48"/>
      <c r="H7" s="47"/>
      <c r="I7" s="47"/>
      <c r="J7" s="47"/>
      <c r="K7" s="57" t="s">
        <v>98</v>
      </c>
      <c r="L7" s="57"/>
      <c r="M7" s="57" t="s">
        <v>58</v>
      </c>
      <c r="N7" s="57"/>
      <c r="O7" s="57"/>
      <c r="P7" s="10"/>
      <c r="Q7" s="10"/>
      <c r="R7" s="10"/>
      <c r="S7" s="10"/>
      <c r="T7" s="10"/>
    </row>
    <row r="8" spans="1:20" s="11" customFormat="1" ht="14.45" customHeight="1" x14ac:dyDescent="0.25">
      <c r="C8" s="10"/>
      <c r="D8" s="10"/>
      <c r="E8" s="10"/>
      <c r="F8" s="10"/>
      <c r="G8" s="10"/>
      <c r="H8" s="10"/>
      <c r="I8" s="10"/>
      <c r="J8" s="36"/>
      <c r="K8" s="36"/>
      <c r="L8" s="36"/>
      <c r="M8" s="37"/>
      <c r="N8" s="37"/>
      <c r="O8" s="37"/>
      <c r="P8" s="10"/>
      <c r="Q8" s="10"/>
      <c r="R8" s="10"/>
      <c r="S8" s="10"/>
      <c r="T8" s="10"/>
    </row>
    <row r="9" spans="1:20" s="11" customFormat="1" ht="14.45" customHeight="1" x14ac:dyDescent="0.25"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10"/>
      <c r="O9" s="10"/>
      <c r="P9" s="10"/>
      <c r="Q9" s="10"/>
      <c r="R9" s="10"/>
      <c r="S9" s="10"/>
      <c r="T9" s="10"/>
    </row>
    <row r="10" spans="1:20" s="9" customFormat="1" x14ac:dyDescent="0.25">
      <c r="B10" s="56" t="s">
        <v>109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/>
      <c r="Q10"/>
      <c r="R10"/>
      <c r="S10"/>
      <c r="T10"/>
    </row>
    <row r="12" spans="1:20" x14ac:dyDescent="0.25">
      <c r="H12" s="2" t="s">
        <v>36</v>
      </c>
    </row>
    <row r="13" spans="1:20" x14ac:dyDescent="0.25">
      <c r="H13" s="2"/>
    </row>
    <row r="14" spans="1:20" ht="15" customHeight="1" x14ac:dyDescent="0.25">
      <c r="B14" s="59" t="s">
        <v>22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1:20" x14ac:dyDescent="0.25">
      <c r="A15" s="2"/>
      <c r="B15" s="62" t="s">
        <v>18</v>
      </c>
      <c r="C15" s="62" t="s">
        <v>20</v>
      </c>
      <c r="D15" s="62" t="s">
        <v>0</v>
      </c>
      <c r="E15" s="62" t="s">
        <v>1</v>
      </c>
      <c r="F15" s="62"/>
      <c r="G15" s="62"/>
      <c r="H15" s="62" t="s">
        <v>21</v>
      </c>
      <c r="I15" s="62" t="s">
        <v>2</v>
      </c>
      <c r="J15" s="62"/>
      <c r="K15" s="62"/>
      <c r="L15" s="62" t="s">
        <v>3</v>
      </c>
      <c r="M15" s="62"/>
      <c r="N15" s="62"/>
      <c r="O15" s="62"/>
    </row>
    <row r="16" spans="1:20" x14ac:dyDescent="0.25">
      <c r="A16" s="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x14ac:dyDescent="0.25">
      <c r="A17" s="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x14ac:dyDescent="0.25">
      <c r="A18" s="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x14ac:dyDescent="0.25">
      <c r="B19" s="62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45" x14ac:dyDescent="0.25">
      <c r="B20" s="19" t="s">
        <v>14</v>
      </c>
      <c r="C20" s="40" t="s">
        <v>37</v>
      </c>
      <c r="D20" s="40">
        <v>100</v>
      </c>
      <c r="E20" s="16">
        <v>1.1299999999999999</v>
      </c>
      <c r="F20" s="16">
        <v>6.19</v>
      </c>
      <c r="G20" s="16">
        <v>4.72</v>
      </c>
      <c r="H20" s="16">
        <v>79.099999999999994</v>
      </c>
      <c r="I20" s="16">
        <v>0.06</v>
      </c>
      <c r="J20" s="16">
        <v>0</v>
      </c>
      <c r="K20" s="16">
        <v>20.420000000000002</v>
      </c>
      <c r="L20" s="16">
        <v>17.579999999999998</v>
      </c>
      <c r="M20" s="16">
        <v>32.880000000000003</v>
      </c>
      <c r="N20" s="16">
        <v>17.79</v>
      </c>
      <c r="O20" s="16">
        <v>0.84</v>
      </c>
    </row>
    <row r="21" spans="1:15" s="18" customFormat="1" ht="45" x14ac:dyDescent="0.25">
      <c r="B21" s="19" t="s">
        <v>80</v>
      </c>
      <c r="C21" s="40" t="s">
        <v>38</v>
      </c>
      <c r="D21" s="40" t="s">
        <v>39</v>
      </c>
      <c r="E21" s="16">
        <v>6.18</v>
      </c>
      <c r="F21" s="16">
        <v>3.3</v>
      </c>
      <c r="G21" s="16">
        <v>14.65</v>
      </c>
      <c r="H21" s="16">
        <v>113</v>
      </c>
      <c r="I21" s="16">
        <v>0.11</v>
      </c>
      <c r="J21" s="16">
        <v>0</v>
      </c>
      <c r="K21" s="16">
        <v>8.33</v>
      </c>
      <c r="L21" s="16">
        <v>24.98</v>
      </c>
      <c r="M21" s="16">
        <v>96.93</v>
      </c>
      <c r="N21" s="16">
        <v>29.45</v>
      </c>
      <c r="O21" s="16">
        <v>1.24</v>
      </c>
    </row>
    <row r="22" spans="1:15" s="18" customFormat="1" ht="30" x14ac:dyDescent="0.25">
      <c r="B22" s="19" t="s">
        <v>82</v>
      </c>
      <c r="C22" s="40" t="s">
        <v>81</v>
      </c>
      <c r="D22" s="40">
        <v>50</v>
      </c>
      <c r="E22" s="16">
        <v>14.23</v>
      </c>
      <c r="F22" s="16">
        <v>1.91</v>
      </c>
      <c r="G22" s="16">
        <v>0.28000000000000003</v>
      </c>
      <c r="H22" s="16">
        <v>75</v>
      </c>
      <c r="I22" s="16">
        <v>0.04</v>
      </c>
      <c r="J22" s="16">
        <v>0</v>
      </c>
      <c r="K22" s="16">
        <v>0.28000000000000003</v>
      </c>
      <c r="L22" s="16">
        <v>6.56</v>
      </c>
      <c r="M22" s="16">
        <v>116.5</v>
      </c>
      <c r="N22" s="16">
        <v>15.13</v>
      </c>
      <c r="O22" s="16">
        <v>1.18</v>
      </c>
    </row>
    <row r="23" spans="1:15" s="18" customFormat="1" ht="37.15" customHeight="1" x14ac:dyDescent="0.25">
      <c r="B23" s="19" t="s">
        <v>83</v>
      </c>
      <c r="C23" s="40" t="s">
        <v>54</v>
      </c>
      <c r="D23" s="40">
        <v>150</v>
      </c>
      <c r="E23" s="16">
        <v>5.52</v>
      </c>
      <c r="F23" s="16">
        <v>4.5199999999999996</v>
      </c>
      <c r="G23" s="16">
        <v>26.45</v>
      </c>
      <c r="H23" s="16">
        <v>168.45</v>
      </c>
      <c r="I23" s="16">
        <v>0.6</v>
      </c>
      <c r="J23" s="16">
        <v>21</v>
      </c>
      <c r="K23" s="16">
        <v>0</v>
      </c>
      <c r="L23" s="16">
        <v>4.8600000000000003</v>
      </c>
      <c r="M23" s="16">
        <v>37.17</v>
      </c>
      <c r="N23" s="16">
        <v>21.12</v>
      </c>
      <c r="O23" s="16">
        <v>1.1100000000000001</v>
      </c>
    </row>
    <row r="24" spans="1:15" s="18" customFormat="1" ht="34.15" customHeight="1" x14ac:dyDescent="0.25">
      <c r="B24" s="19" t="s">
        <v>71</v>
      </c>
      <c r="C24" s="40" t="s">
        <v>40</v>
      </c>
      <c r="D24" s="40">
        <v>200</v>
      </c>
      <c r="E24" s="16">
        <v>0.2</v>
      </c>
      <c r="F24" s="16">
        <v>0.2</v>
      </c>
      <c r="G24" s="16">
        <v>22.3</v>
      </c>
      <c r="H24" s="16">
        <v>110</v>
      </c>
      <c r="I24" s="16">
        <v>0.02</v>
      </c>
      <c r="J24" s="16">
        <v>0</v>
      </c>
      <c r="K24" s="16">
        <v>0.02</v>
      </c>
      <c r="L24" s="16">
        <v>12</v>
      </c>
      <c r="M24" s="16">
        <v>2.4</v>
      </c>
      <c r="N24" s="16">
        <v>0</v>
      </c>
      <c r="O24" s="16">
        <v>0.8</v>
      </c>
    </row>
    <row r="25" spans="1:15" s="18" customFormat="1" x14ac:dyDescent="0.25">
      <c r="B25" s="39" t="s">
        <v>62</v>
      </c>
      <c r="C25" s="40" t="s">
        <v>76</v>
      </c>
      <c r="D25" s="40">
        <v>40</v>
      </c>
      <c r="E25" s="16">
        <v>3.84</v>
      </c>
      <c r="F25" s="16">
        <v>0.47</v>
      </c>
      <c r="G25" s="16">
        <v>23.65</v>
      </c>
      <c r="H25" s="16">
        <v>114.17</v>
      </c>
      <c r="I25" s="16">
        <v>6.7000000000000004E-2</v>
      </c>
      <c r="J25" s="16">
        <v>0</v>
      </c>
      <c r="K25" s="16">
        <v>10</v>
      </c>
      <c r="L25" s="16">
        <v>12</v>
      </c>
      <c r="M25" s="16">
        <v>28</v>
      </c>
      <c r="N25" s="16">
        <v>8</v>
      </c>
      <c r="O25" s="16">
        <v>0.5</v>
      </c>
    </row>
    <row r="26" spans="1:15" ht="14.45" customHeight="1" x14ac:dyDescent="0.25">
      <c r="B26" s="6"/>
      <c r="C26" s="35" t="s">
        <v>17</v>
      </c>
      <c r="D26" s="6"/>
      <c r="E26" s="27">
        <f>SUM(E20:E25)</f>
        <v>31.099999999999998</v>
      </c>
      <c r="F26" s="27">
        <f>SUM(F20:F25)</f>
        <v>16.59</v>
      </c>
      <c r="G26" s="27">
        <f>SUM(G20:G25)</f>
        <v>92.050000000000011</v>
      </c>
      <c r="H26" s="27">
        <f>SUM(H20:H25)</f>
        <v>659.71999999999991</v>
      </c>
      <c r="I26" s="23"/>
      <c r="J26" s="23"/>
      <c r="K26" s="23"/>
      <c r="L26" s="23"/>
      <c r="M26" s="23"/>
      <c r="N26" s="23"/>
      <c r="O26" s="23"/>
    </row>
  </sheetData>
  <mergeCells count="17">
    <mergeCell ref="B2:G2"/>
    <mergeCell ref="I2:O2"/>
    <mergeCell ref="B10:O10"/>
    <mergeCell ref="B14:O14"/>
    <mergeCell ref="B4:C6"/>
    <mergeCell ref="B15:B19"/>
    <mergeCell ref="C15:C18"/>
    <mergeCell ref="D15:D18"/>
    <mergeCell ref="E15:G18"/>
    <mergeCell ref="H15:H18"/>
    <mergeCell ref="I15:K18"/>
    <mergeCell ref="L15:O18"/>
    <mergeCell ref="M6:O6"/>
    <mergeCell ref="D7:E7"/>
    <mergeCell ref="K7:L7"/>
    <mergeCell ref="M7:O7"/>
    <mergeCell ref="H4:J6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view="pageLayout" workbookViewId="0">
      <selection activeCell="B10" sqref="B10:O10"/>
    </sheetView>
  </sheetViews>
  <sheetFormatPr defaultColWidth="8.85546875" defaultRowHeight="15" x14ac:dyDescent="0.2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 x14ac:dyDescent="0.25">
      <c r="B2" s="54" t="s">
        <v>100</v>
      </c>
      <c r="C2" s="54"/>
      <c r="D2" s="54"/>
      <c r="E2" s="54"/>
      <c r="F2" s="54"/>
      <c r="G2" s="54"/>
      <c r="H2" s="45"/>
      <c r="I2" s="54" t="s">
        <v>97</v>
      </c>
      <c r="J2" s="54"/>
      <c r="K2" s="54"/>
      <c r="L2" s="54"/>
      <c r="M2" s="54"/>
      <c r="N2" s="54"/>
      <c r="O2" s="54"/>
      <c r="P2"/>
      <c r="Q2"/>
      <c r="R2"/>
      <c r="S2"/>
      <c r="T2"/>
    </row>
    <row r="3" spans="1:20" s="8" customFormat="1" x14ac:dyDescent="0.25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 x14ac:dyDescent="0.25">
      <c r="B4" s="55" t="s">
        <v>102</v>
      </c>
      <c r="C4" s="55"/>
      <c r="D4"/>
      <c r="E4"/>
      <c r="F4"/>
      <c r="G4"/>
      <c r="H4" s="55" t="s">
        <v>103</v>
      </c>
      <c r="I4" s="55"/>
      <c r="J4" s="55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 x14ac:dyDescent="0.25">
      <c r="A5" s="8"/>
      <c r="B5" s="55"/>
      <c r="C5" s="55"/>
      <c r="D5"/>
      <c r="E5"/>
      <c r="F5"/>
      <c r="G5"/>
      <c r="H5" s="55"/>
      <c r="I5" s="55"/>
      <c r="J5" s="55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 x14ac:dyDescent="0.2">
      <c r="A6" s="8"/>
      <c r="B6" s="55"/>
      <c r="C6" s="55"/>
      <c r="D6" s="46"/>
      <c r="E6" s="46"/>
      <c r="F6" s="46" t="s">
        <v>99</v>
      </c>
      <c r="G6" s="46"/>
      <c r="H6" s="55"/>
      <c r="I6" s="55"/>
      <c r="J6" s="55"/>
      <c r="K6" s="46"/>
      <c r="L6" s="46"/>
      <c r="M6" s="58" t="s">
        <v>104</v>
      </c>
      <c r="N6" s="58"/>
      <c r="O6" s="58"/>
      <c r="P6" s="10"/>
      <c r="Q6" s="10"/>
      <c r="R6" s="10"/>
      <c r="S6" s="10"/>
      <c r="T6" s="10"/>
    </row>
    <row r="7" spans="1:20" s="11" customFormat="1" ht="14.45" customHeight="1" x14ac:dyDescent="0.25">
      <c r="A7" s="51"/>
      <c r="B7"/>
      <c r="C7"/>
      <c r="D7" s="57" t="s">
        <v>98</v>
      </c>
      <c r="E7" s="57"/>
      <c r="F7" s="48" t="s">
        <v>101</v>
      </c>
      <c r="G7" s="48"/>
      <c r="H7" s="47"/>
      <c r="I7" s="47"/>
      <c r="J7" s="47"/>
      <c r="K7" s="57" t="s">
        <v>98</v>
      </c>
      <c r="L7" s="57"/>
      <c r="M7" s="57" t="s">
        <v>58</v>
      </c>
      <c r="N7" s="57"/>
      <c r="O7" s="57"/>
      <c r="P7" s="10"/>
      <c r="Q7" s="10"/>
      <c r="R7" s="10"/>
      <c r="S7" s="10"/>
      <c r="T7" s="10"/>
    </row>
    <row r="8" spans="1:20" s="11" customFormat="1" ht="14.45" customHeight="1" x14ac:dyDescent="0.25">
      <c r="C8" s="10"/>
      <c r="D8" s="10"/>
      <c r="E8" s="10"/>
      <c r="F8" s="10"/>
      <c r="G8" s="10"/>
      <c r="H8" s="10"/>
      <c r="I8" s="10"/>
      <c r="J8" s="43"/>
      <c r="K8" s="43"/>
      <c r="L8" s="43"/>
      <c r="M8" s="44"/>
      <c r="N8" s="44"/>
      <c r="O8" s="44"/>
      <c r="P8" s="10"/>
      <c r="Q8" s="10"/>
      <c r="R8" s="10"/>
      <c r="S8" s="10"/>
      <c r="T8" s="10"/>
    </row>
    <row r="9" spans="1:20" s="11" customFormat="1" ht="14.45" customHeight="1" x14ac:dyDescent="0.25">
      <c r="C9" s="10"/>
      <c r="D9" s="10"/>
      <c r="E9" s="10"/>
      <c r="F9" s="10"/>
      <c r="G9" s="10"/>
      <c r="H9" s="10"/>
      <c r="I9" s="10"/>
      <c r="J9" s="10"/>
      <c r="K9" s="44"/>
      <c r="L9" s="44"/>
      <c r="M9" s="44"/>
      <c r="N9" s="10"/>
      <c r="O9" s="10"/>
      <c r="P9" s="10"/>
      <c r="Q9" s="10"/>
      <c r="R9" s="10"/>
      <c r="S9" s="10"/>
      <c r="T9" s="10"/>
    </row>
    <row r="10" spans="1:20" s="9" customFormat="1" x14ac:dyDescent="0.25">
      <c r="B10" s="56" t="s">
        <v>109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/>
      <c r="Q10"/>
      <c r="R10"/>
      <c r="S10"/>
      <c r="T10"/>
    </row>
    <row r="11" spans="1:20" s="11" customFormat="1" ht="14.45" customHeight="1" x14ac:dyDescent="0.25">
      <c r="C11" s="10"/>
      <c r="D11" s="10"/>
      <c r="E11" s="10"/>
      <c r="F11" s="10"/>
      <c r="G11" s="10"/>
      <c r="H11" s="10"/>
      <c r="I11" s="10"/>
      <c r="J11" s="10"/>
      <c r="K11" s="37"/>
      <c r="L11" s="37"/>
      <c r="M11" s="37"/>
      <c r="N11" s="10"/>
      <c r="O11" s="10"/>
      <c r="P11" s="10"/>
      <c r="Q11" s="10"/>
      <c r="R11" s="10"/>
      <c r="S11" s="10"/>
      <c r="T11" s="10"/>
    </row>
    <row r="12" spans="1:20" x14ac:dyDescent="0.25">
      <c r="H12" s="2" t="s">
        <v>41</v>
      </c>
    </row>
    <row r="13" spans="1:20" x14ac:dyDescent="0.25">
      <c r="H13" s="2"/>
    </row>
    <row r="14" spans="1:20" ht="15" customHeight="1" x14ac:dyDescent="0.25">
      <c r="B14" s="59" t="s">
        <v>22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1:20" x14ac:dyDescent="0.25">
      <c r="A15" s="2"/>
      <c r="B15" s="62" t="s">
        <v>18</v>
      </c>
      <c r="C15" s="62" t="s">
        <v>20</v>
      </c>
      <c r="D15" s="62" t="s">
        <v>0</v>
      </c>
      <c r="E15" s="62" t="s">
        <v>1</v>
      </c>
      <c r="F15" s="62"/>
      <c r="G15" s="62"/>
      <c r="H15" s="62" t="s">
        <v>21</v>
      </c>
      <c r="I15" s="62" t="s">
        <v>2</v>
      </c>
      <c r="J15" s="62"/>
      <c r="K15" s="62"/>
      <c r="L15" s="62" t="s">
        <v>3</v>
      </c>
      <c r="M15" s="62"/>
      <c r="N15" s="62"/>
      <c r="O15" s="62"/>
    </row>
    <row r="16" spans="1:20" x14ac:dyDescent="0.25">
      <c r="A16" s="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x14ac:dyDescent="0.25">
      <c r="A17" s="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x14ac:dyDescent="0.25">
      <c r="A18" s="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x14ac:dyDescent="0.25">
      <c r="B19" s="62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40.5" x14ac:dyDescent="0.25">
      <c r="B20" s="29" t="s">
        <v>84</v>
      </c>
      <c r="C20" s="30" t="s">
        <v>57</v>
      </c>
      <c r="D20" s="30">
        <v>60</v>
      </c>
      <c r="E20" s="30">
        <v>0.84</v>
      </c>
      <c r="F20" s="30">
        <v>4.8499999999999996</v>
      </c>
      <c r="G20" s="30">
        <v>3.38</v>
      </c>
      <c r="H20" s="30">
        <v>60.91</v>
      </c>
      <c r="I20" s="31">
        <v>2.4E-2</v>
      </c>
      <c r="J20" s="16">
        <v>0</v>
      </c>
      <c r="K20" s="30">
        <v>3.35</v>
      </c>
      <c r="L20" s="30">
        <v>18.09</v>
      </c>
      <c r="M20" s="30">
        <v>24.04</v>
      </c>
      <c r="N20" s="30">
        <v>12.59</v>
      </c>
      <c r="O20" s="30">
        <v>0.45</v>
      </c>
    </row>
    <row r="21" spans="1:15" s="18" customFormat="1" ht="30" x14ac:dyDescent="0.25">
      <c r="B21" s="19">
        <v>1972005</v>
      </c>
      <c r="C21" s="40" t="s">
        <v>85</v>
      </c>
      <c r="D21" s="40">
        <v>250</v>
      </c>
      <c r="E21" s="16">
        <v>2.1</v>
      </c>
      <c r="F21" s="16">
        <v>5.1100000000000003</v>
      </c>
      <c r="G21" s="16">
        <v>16.59</v>
      </c>
      <c r="H21" s="16">
        <v>120.75</v>
      </c>
      <c r="I21" s="16">
        <v>0.1</v>
      </c>
      <c r="J21" s="16">
        <v>0</v>
      </c>
      <c r="K21" s="16">
        <v>7.54</v>
      </c>
      <c r="L21" s="16">
        <v>26.45</v>
      </c>
      <c r="M21" s="16">
        <v>71.95</v>
      </c>
      <c r="N21" s="16">
        <v>25.9</v>
      </c>
      <c r="O21" s="16">
        <v>0.98</v>
      </c>
    </row>
    <row r="22" spans="1:15" s="18" customFormat="1" ht="30" x14ac:dyDescent="0.25">
      <c r="B22" s="19" t="s">
        <v>86</v>
      </c>
      <c r="C22" s="40" t="s">
        <v>42</v>
      </c>
      <c r="D22" s="40" t="s">
        <v>87</v>
      </c>
      <c r="E22" s="16">
        <v>19.72</v>
      </c>
      <c r="F22" s="16">
        <v>17.89</v>
      </c>
      <c r="G22" s="16">
        <v>4.76</v>
      </c>
      <c r="H22" s="16">
        <v>168.2</v>
      </c>
      <c r="I22" s="16">
        <v>0.17</v>
      </c>
      <c r="J22" s="16">
        <v>0</v>
      </c>
      <c r="K22" s="16">
        <v>1.28</v>
      </c>
      <c r="L22" s="16">
        <v>24.36</v>
      </c>
      <c r="M22" s="16">
        <v>194.69</v>
      </c>
      <c r="N22" s="16">
        <v>26.01</v>
      </c>
      <c r="O22" s="16">
        <v>2.3199999999999998</v>
      </c>
    </row>
    <row r="23" spans="1:15" ht="30" x14ac:dyDescent="0.25">
      <c r="B23" s="4" t="s">
        <v>88</v>
      </c>
      <c r="C23" s="7" t="s">
        <v>50</v>
      </c>
      <c r="D23" s="7">
        <v>150</v>
      </c>
      <c r="E23" s="5">
        <v>3.06</v>
      </c>
      <c r="F23" s="5">
        <v>4.8</v>
      </c>
      <c r="G23" s="5">
        <v>20.45</v>
      </c>
      <c r="H23" s="5">
        <v>137.25</v>
      </c>
      <c r="I23" s="5">
        <v>0.14000000000000001</v>
      </c>
      <c r="J23" s="5">
        <v>25.5</v>
      </c>
      <c r="K23" s="5">
        <v>18.170000000000002</v>
      </c>
      <c r="L23" s="5">
        <v>36.979999999999997</v>
      </c>
      <c r="M23" s="28">
        <v>86.6</v>
      </c>
      <c r="N23" s="5">
        <v>27.75</v>
      </c>
      <c r="O23" s="28">
        <v>1.01</v>
      </c>
    </row>
    <row r="24" spans="1:15" s="14" customFormat="1" ht="30" x14ac:dyDescent="0.25">
      <c r="B24" s="39" t="s">
        <v>61</v>
      </c>
      <c r="C24" s="40" t="s">
        <v>52</v>
      </c>
      <c r="D24" s="40">
        <v>200</v>
      </c>
      <c r="E24" s="16">
        <v>0.04</v>
      </c>
      <c r="F24" s="16">
        <v>0</v>
      </c>
      <c r="G24" s="16">
        <v>24.76</v>
      </c>
      <c r="H24" s="16">
        <v>94.2</v>
      </c>
      <c r="I24" s="16">
        <v>0.01</v>
      </c>
      <c r="J24" s="16">
        <v>0</v>
      </c>
      <c r="K24" s="16">
        <v>1.08</v>
      </c>
      <c r="L24" s="16">
        <v>6.4</v>
      </c>
      <c r="M24" s="16">
        <v>3.6</v>
      </c>
      <c r="N24" s="16">
        <v>0</v>
      </c>
      <c r="O24" s="16">
        <v>0.18</v>
      </c>
    </row>
    <row r="25" spans="1:15" s="18" customFormat="1" x14ac:dyDescent="0.25">
      <c r="B25" s="39" t="s">
        <v>62</v>
      </c>
      <c r="C25" s="40" t="s">
        <v>76</v>
      </c>
      <c r="D25" s="40">
        <v>40</v>
      </c>
      <c r="E25" s="16">
        <v>3.84</v>
      </c>
      <c r="F25" s="16">
        <v>0.47</v>
      </c>
      <c r="G25" s="16">
        <v>23.65</v>
      </c>
      <c r="H25" s="16">
        <v>114.17</v>
      </c>
      <c r="I25" s="16">
        <v>6.7000000000000004E-2</v>
      </c>
      <c r="J25" s="16">
        <v>0</v>
      </c>
      <c r="K25" s="16">
        <v>10</v>
      </c>
      <c r="L25" s="16">
        <v>12</v>
      </c>
      <c r="M25" s="16">
        <v>28</v>
      </c>
      <c r="N25" s="16">
        <v>8</v>
      </c>
      <c r="O25" s="16">
        <v>0.5</v>
      </c>
    </row>
    <row r="26" spans="1:15" s="2" customFormat="1" ht="14.25" x14ac:dyDescent="0.2">
      <c r="B26" s="35"/>
      <c r="C26" s="35" t="s">
        <v>17</v>
      </c>
      <c r="D26" s="35"/>
      <c r="E26" s="35">
        <f>SUM(E20:E25)</f>
        <v>29.599999999999998</v>
      </c>
      <c r="F26" s="35">
        <f>SUM(F20:F25)</f>
        <v>33.119999999999997</v>
      </c>
      <c r="G26" s="35">
        <f>SUM(G20:G25)</f>
        <v>93.59</v>
      </c>
      <c r="H26" s="35">
        <f>SUM(H20:H25)</f>
        <v>695.48</v>
      </c>
      <c r="I26" s="35"/>
      <c r="J26" s="35"/>
      <c r="K26" s="35"/>
      <c r="L26" s="35"/>
      <c r="M26" s="35"/>
      <c r="N26" s="35"/>
      <c r="O26" s="35"/>
    </row>
  </sheetData>
  <mergeCells count="17">
    <mergeCell ref="I15:K18"/>
    <mergeCell ref="L15:O18"/>
    <mergeCell ref="B10:O10"/>
    <mergeCell ref="B4:C6"/>
    <mergeCell ref="H4:J6"/>
    <mergeCell ref="M6:O6"/>
    <mergeCell ref="D7:E7"/>
    <mergeCell ref="B15:B19"/>
    <mergeCell ref="C15:C18"/>
    <mergeCell ref="D15:D18"/>
    <mergeCell ref="E15:G18"/>
    <mergeCell ref="H15:H18"/>
    <mergeCell ref="K7:L7"/>
    <mergeCell ref="M7:O7"/>
    <mergeCell ref="B2:G2"/>
    <mergeCell ref="I2:O2"/>
    <mergeCell ref="B14:O14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view="pageLayout" workbookViewId="0">
      <selection activeCell="B10" sqref="B10:O10"/>
    </sheetView>
  </sheetViews>
  <sheetFormatPr defaultColWidth="8.85546875" defaultRowHeight="15" x14ac:dyDescent="0.2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 x14ac:dyDescent="0.25">
      <c r="B2" s="54" t="s">
        <v>100</v>
      </c>
      <c r="C2" s="54"/>
      <c r="D2" s="54"/>
      <c r="E2" s="54"/>
      <c r="F2" s="54"/>
      <c r="G2" s="54"/>
      <c r="H2" s="45"/>
      <c r="I2" s="54" t="s">
        <v>97</v>
      </c>
      <c r="J2" s="54"/>
      <c r="K2" s="54"/>
      <c r="L2" s="54"/>
      <c r="M2" s="54"/>
      <c r="N2" s="54"/>
      <c r="O2" s="54"/>
      <c r="P2"/>
      <c r="Q2"/>
      <c r="R2"/>
      <c r="S2"/>
      <c r="T2"/>
    </row>
    <row r="3" spans="1:20" s="8" customFormat="1" x14ac:dyDescent="0.25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 x14ac:dyDescent="0.25">
      <c r="B4" s="55" t="s">
        <v>102</v>
      </c>
      <c r="C4" s="55"/>
      <c r="D4"/>
      <c r="E4"/>
      <c r="F4"/>
      <c r="G4"/>
      <c r="H4" s="55" t="s">
        <v>103</v>
      </c>
      <c r="I4" s="55"/>
      <c r="J4" s="55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 x14ac:dyDescent="0.25">
      <c r="A5" s="8"/>
      <c r="B5" s="55"/>
      <c r="C5" s="55"/>
      <c r="D5"/>
      <c r="E5"/>
      <c r="F5"/>
      <c r="G5"/>
      <c r="H5" s="55"/>
      <c r="I5" s="55"/>
      <c r="J5" s="55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 x14ac:dyDescent="0.2">
      <c r="A6" s="8"/>
      <c r="B6" s="55"/>
      <c r="C6" s="55"/>
      <c r="D6" s="46"/>
      <c r="E6" s="46"/>
      <c r="F6" s="46" t="s">
        <v>99</v>
      </c>
      <c r="G6" s="46"/>
      <c r="H6" s="55"/>
      <c r="I6" s="55"/>
      <c r="J6" s="55"/>
      <c r="K6" s="46"/>
      <c r="L6" s="46"/>
      <c r="M6" s="58" t="s">
        <v>104</v>
      </c>
      <c r="N6" s="58"/>
      <c r="O6" s="58"/>
      <c r="P6" s="10"/>
      <c r="Q6" s="10"/>
      <c r="R6" s="10"/>
      <c r="S6" s="10"/>
      <c r="T6" s="10"/>
    </row>
    <row r="7" spans="1:20" s="11" customFormat="1" ht="14.45" customHeight="1" x14ac:dyDescent="0.25">
      <c r="A7" s="51"/>
      <c r="B7"/>
      <c r="C7"/>
      <c r="D7" s="57" t="s">
        <v>98</v>
      </c>
      <c r="E7" s="57"/>
      <c r="F7" s="48" t="s">
        <v>101</v>
      </c>
      <c r="G7" s="48"/>
      <c r="H7" s="47"/>
      <c r="I7" s="47"/>
      <c r="J7" s="47"/>
      <c r="K7" s="57" t="s">
        <v>98</v>
      </c>
      <c r="L7" s="57"/>
      <c r="M7" s="57" t="s">
        <v>58</v>
      </c>
      <c r="N7" s="57"/>
      <c r="O7" s="57"/>
      <c r="P7" s="10"/>
      <c r="Q7" s="10"/>
      <c r="R7" s="10"/>
      <c r="S7" s="10"/>
      <c r="T7" s="10"/>
    </row>
    <row r="8" spans="1:20" s="11" customFormat="1" ht="14.45" customHeight="1" x14ac:dyDescent="0.25">
      <c r="C8" s="10"/>
      <c r="D8" s="10"/>
      <c r="E8" s="10"/>
      <c r="F8" s="10"/>
      <c r="G8" s="10"/>
      <c r="H8" s="10"/>
      <c r="I8" s="10"/>
      <c r="J8" s="36"/>
      <c r="K8" s="36"/>
      <c r="L8" s="36"/>
      <c r="M8" s="37"/>
      <c r="N8" s="37"/>
      <c r="O8" s="37"/>
      <c r="P8" s="10"/>
      <c r="Q8" s="10"/>
      <c r="R8" s="10"/>
      <c r="S8" s="10"/>
      <c r="T8" s="10"/>
    </row>
    <row r="9" spans="1:20" s="11" customFormat="1" ht="14.45" customHeight="1" x14ac:dyDescent="0.25"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10"/>
      <c r="O9" s="10"/>
      <c r="P9" s="10"/>
      <c r="Q9" s="10"/>
      <c r="R9" s="10"/>
      <c r="S9" s="10"/>
      <c r="T9" s="10"/>
    </row>
    <row r="10" spans="1:20" s="9" customFormat="1" x14ac:dyDescent="0.25">
      <c r="B10" s="56" t="s">
        <v>109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/>
      <c r="Q10"/>
      <c r="R10"/>
      <c r="S10"/>
      <c r="T10"/>
    </row>
    <row r="12" spans="1:20" x14ac:dyDescent="0.25">
      <c r="H12" s="2" t="s">
        <v>43</v>
      </c>
    </row>
    <row r="13" spans="1:20" x14ac:dyDescent="0.25">
      <c r="H13" s="2"/>
    </row>
    <row r="14" spans="1:20" ht="15" customHeight="1" x14ac:dyDescent="0.25">
      <c r="B14" s="59" t="s">
        <v>22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1:20" x14ac:dyDescent="0.25">
      <c r="A15" s="2"/>
      <c r="B15" s="62" t="s">
        <v>18</v>
      </c>
      <c r="C15" s="62" t="s">
        <v>20</v>
      </c>
      <c r="D15" s="62" t="s">
        <v>0</v>
      </c>
      <c r="E15" s="62" t="s">
        <v>1</v>
      </c>
      <c r="F15" s="62"/>
      <c r="G15" s="62"/>
      <c r="H15" s="62" t="s">
        <v>21</v>
      </c>
      <c r="I15" s="62" t="s">
        <v>2</v>
      </c>
      <c r="J15" s="62"/>
      <c r="K15" s="62"/>
      <c r="L15" s="62" t="s">
        <v>3</v>
      </c>
      <c r="M15" s="62"/>
      <c r="N15" s="62"/>
      <c r="O15" s="62"/>
    </row>
    <row r="16" spans="1:20" x14ac:dyDescent="0.25">
      <c r="A16" s="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x14ac:dyDescent="0.25">
      <c r="A17" s="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x14ac:dyDescent="0.25">
      <c r="A18" s="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s="2" customFormat="1" ht="14.25" x14ac:dyDescent="0.2">
      <c r="B19" s="62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30" x14ac:dyDescent="0.25">
      <c r="B20" s="19" t="s">
        <v>67</v>
      </c>
      <c r="C20" s="40" t="s">
        <v>68</v>
      </c>
      <c r="D20" s="17">
        <v>100</v>
      </c>
      <c r="E20" s="16">
        <v>1.36</v>
      </c>
      <c r="F20" s="16">
        <v>6.18</v>
      </c>
      <c r="G20" s="16">
        <v>8.44</v>
      </c>
      <c r="H20" s="16">
        <v>94.8</v>
      </c>
      <c r="I20" s="16">
        <v>0.06</v>
      </c>
      <c r="J20" s="16">
        <v>0</v>
      </c>
      <c r="K20" s="16">
        <v>10.25</v>
      </c>
      <c r="L20" s="16">
        <v>23.2</v>
      </c>
      <c r="M20" s="16">
        <v>44.97</v>
      </c>
      <c r="N20" s="16">
        <v>20.75</v>
      </c>
      <c r="O20" s="16">
        <v>0.85</v>
      </c>
    </row>
    <row r="21" spans="1:15" s="18" customFormat="1" ht="60" x14ac:dyDescent="0.25">
      <c r="B21" s="19" t="s">
        <v>73</v>
      </c>
      <c r="C21" s="40" t="s">
        <v>56</v>
      </c>
      <c r="D21" s="40">
        <v>250</v>
      </c>
      <c r="E21" s="16">
        <v>2.69</v>
      </c>
      <c r="F21" s="16">
        <v>2.84</v>
      </c>
      <c r="G21" s="16">
        <v>17.14</v>
      </c>
      <c r="H21" s="16">
        <v>104.75</v>
      </c>
      <c r="I21" s="16">
        <v>0.11</v>
      </c>
      <c r="J21" s="16">
        <v>0</v>
      </c>
      <c r="K21" s="16">
        <v>8.25</v>
      </c>
      <c r="L21" s="16">
        <v>24.6</v>
      </c>
      <c r="M21" s="16">
        <v>66.650000000000006</v>
      </c>
      <c r="N21" s="16">
        <v>27</v>
      </c>
      <c r="O21" s="16">
        <v>1.0900000000000001</v>
      </c>
    </row>
    <row r="22" spans="1:15" s="18" customFormat="1" x14ac:dyDescent="0.25">
      <c r="B22" s="19" t="s">
        <v>89</v>
      </c>
      <c r="C22" s="40" t="s">
        <v>91</v>
      </c>
      <c r="D22" s="40">
        <v>80</v>
      </c>
      <c r="E22" s="16">
        <v>17.649999999999999</v>
      </c>
      <c r="F22" s="16">
        <v>14.58</v>
      </c>
      <c r="G22" s="16">
        <v>4.7</v>
      </c>
      <c r="H22" s="16">
        <v>221</v>
      </c>
      <c r="I22" s="16">
        <v>0.05</v>
      </c>
      <c r="J22" s="16">
        <v>43</v>
      </c>
      <c r="K22" s="16">
        <v>0.02</v>
      </c>
      <c r="L22" s="16">
        <v>54.5</v>
      </c>
      <c r="M22" s="16">
        <v>132.9</v>
      </c>
      <c r="N22" s="16">
        <v>20.3</v>
      </c>
      <c r="O22" s="16">
        <v>1.62</v>
      </c>
    </row>
    <row r="23" spans="1:15" s="18" customFormat="1" ht="30" x14ac:dyDescent="0.25">
      <c r="B23" s="39" t="s">
        <v>66</v>
      </c>
      <c r="C23" s="40" t="s">
        <v>26</v>
      </c>
      <c r="D23" s="40">
        <v>150</v>
      </c>
      <c r="E23" s="16">
        <v>7.46</v>
      </c>
      <c r="F23" s="16">
        <v>5.61</v>
      </c>
      <c r="G23" s="16">
        <v>35.840000000000003</v>
      </c>
      <c r="H23" s="16">
        <v>230.45</v>
      </c>
      <c r="I23" s="16">
        <v>0.18</v>
      </c>
      <c r="J23" s="16">
        <v>0.02</v>
      </c>
      <c r="K23" s="16">
        <v>0</v>
      </c>
      <c r="L23" s="16">
        <v>12.98</v>
      </c>
      <c r="M23" s="16">
        <v>208.5</v>
      </c>
      <c r="N23" s="16">
        <v>67.5</v>
      </c>
      <c r="O23" s="16">
        <v>3.95</v>
      </c>
    </row>
    <row r="24" spans="1:15" ht="45" x14ac:dyDescent="0.25">
      <c r="B24" s="7"/>
      <c r="C24" s="7" t="s">
        <v>44</v>
      </c>
      <c r="D24" s="12">
        <v>200</v>
      </c>
      <c r="E24" s="5">
        <v>1</v>
      </c>
      <c r="F24" s="5">
        <v>0.03</v>
      </c>
      <c r="G24" s="5">
        <v>24</v>
      </c>
      <c r="H24" s="5">
        <v>94</v>
      </c>
      <c r="I24" s="5"/>
      <c r="J24" s="5"/>
      <c r="K24" s="5"/>
      <c r="L24" s="5"/>
      <c r="M24" s="5"/>
      <c r="N24" s="5"/>
      <c r="O24" s="5"/>
    </row>
    <row r="25" spans="1:15" x14ac:dyDescent="0.25">
      <c r="B25" s="39" t="s">
        <v>62</v>
      </c>
      <c r="C25" s="40" t="s">
        <v>76</v>
      </c>
      <c r="D25" s="40">
        <v>40</v>
      </c>
      <c r="E25" s="16">
        <v>3.84</v>
      </c>
      <c r="F25" s="16">
        <v>0.47</v>
      </c>
      <c r="G25" s="16">
        <v>23.65</v>
      </c>
      <c r="H25" s="16">
        <v>114.17</v>
      </c>
      <c r="I25" s="16">
        <v>6.7000000000000004E-2</v>
      </c>
      <c r="J25" s="16">
        <v>0</v>
      </c>
      <c r="K25" s="16">
        <v>10</v>
      </c>
      <c r="L25" s="16">
        <v>12</v>
      </c>
      <c r="M25" s="16">
        <v>28</v>
      </c>
      <c r="N25" s="16">
        <v>8</v>
      </c>
      <c r="O25" s="16">
        <v>0.5</v>
      </c>
    </row>
    <row r="26" spans="1:15" s="2" customFormat="1" ht="14.25" x14ac:dyDescent="0.2">
      <c r="B26" s="35"/>
      <c r="C26" s="35" t="s">
        <v>35</v>
      </c>
      <c r="D26" s="27"/>
      <c r="E26" s="27">
        <f>SUM(E20:E25)</f>
        <v>34</v>
      </c>
      <c r="F26" s="27">
        <f>SUM(F20:F25)</f>
        <v>29.71</v>
      </c>
      <c r="G26" s="27">
        <f>SUM(G20:G25)</f>
        <v>113.77000000000001</v>
      </c>
      <c r="H26" s="27">
        <f>SUM(H20:H25)</f>
        <v>859.17</v>
      </c>
      <c r="I26" s="27"/>
      <c r="J26" s="27"/>
      <c r="K26" s="27"/>
      <c r="L26" s="27"/>
      <c r="M26" s="27"/>
      <c r="N26" s="27"/>
      <c r="O26" s="27"/>
    </row>
  </sheetData>
  <mergeCells count="17">
    <mergeCell ref="I15:K18"/>
    <mergeCell ref="L15:O18"/>
    <mergeCell ref="B10:O10"/>
    <mergeCell ref="M6:O6"/>
    <mergeCell ref="D7:E7"/>
    <mergeCell ref="K7:L7"/>
    <mergeCell ref="M7:O7"/>
    <mergeCell ref="B15:B19"/>
    <mergeCell ref="C15:C18"/>
    <mergeCell ref="D15:D18"/>
    <mergeCell ref="E15:G18"/>
    <mergeCell ref="H15:H18"/>
    <mergeCell ref="B4:C6"/>
    <mergeCell ref="H4:J6"/>
    <mergeCell ref="B2:G2"/>
    <mergeCell ref="I2:O2"/>
    <mergeCell ref="B14:O14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view="pageLayout" workbookViewId="0">
      <selection activeCell="M6" sqref="M6:O6"/>
    </sheetView>
  </sheetViews>
  <sheetFormatPr defaultColWidth="8.85546875" defaultRowHeight="15" x14ac:dyDescent="0.2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 x14ac:dyDescent="0.25">
      <c r="B2" s="54" t="s">
        <v>100</v>
      </c>
      <c r="C2" s="54"/>
      <c r="D2" s="54"/>
      <c r="E2" s="54"/>
      <c r="F2" s="54"/>
      <c r="G2" s="54"/>
      <c r="H2" s="45"/>
      <c r="I2" s="54" t="s">
        <v>97</v>
      </c>
      <c r="J2" s="54"/>
      <c r="K2" s="54"/>
      <c r="L2" s="54"/>
      <c r="M2" s="54"/>
      <c r="N2" s="54"/>
      <c r="O2" s="54"/>
      <c r="P2"/>
      <c r="Q2"/>
      <c r="R2"/>
      <c r="S2"/>
      <c r="T2"/>
    </row>
    <row r="3" spans="1:20" s="8" customFormat="1" x14ac:dyDescent="0.25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 x14ac:dyDescent="0.25">
      <c r="B4" s="55" t="s">
        <v>102</v>
      </c>
      <c r="C4" s="55"/>
      <c r="D4"/>
      <c r="E4"/>
      <c r="F4"/>
      <c r="G4"/>
      <c r="H4" s="55" t="s">
        <v>103</v>
      </c>
      <c r="I4" s="55"/>
      <c r="J4" s="55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 x14ac:dyDescent="0.25">
      <c r="A5" s="8"/>
      <c r="B5" s="55"/>
      <c r="C5" s="55"/>
      <c r="D5"/>
      <c r="E5"/>
      <c r="F5"/>
      <c r="G5"/>
      <c r="H5" s="55"/>
      <c r="I5" s="55"/>
      <c r="J5" s="55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 x14ac:dyDescent="0.2">
      <c r="A6" s="8"/>
      <c r="B6" s="55"/>
      <c r="C6" s="55"/>
      <c r="D6" s="46"/>
      <c r="E6" s="46"/>
      <c r="F6" s="46" t="s">
        <v>99</v>
      </c>
      <c r="G6" s="46"/>
      <c r="H6" s="55"/>
      <c r="I6" s="55"/>
      <c r="J6" s="55"/>
      <c r="K6" s="46"/>
      <c r="L6" s="46"/>
      <c r="M6" s="58" t="s">
        <v>104</v>
      </c>
      <c r="N6" s="58"/>
      <c r="O6" s="58"/>
      <c r="P6" s="10"/>
      <c r="Q6" s="10"/>
      <c r="R6" s="10"/>
      <c r="S6" s="10"/>
      <c r="T6" s="10"/>
    </row>
    <row r="7" spans="1:20" s="11" customFormat="1" ht="14.45" customHeight="1" x14ac:dyDescent="0.25">
      <c r="A7" s="51"/>
      <c r="B7"/>
      <c r="C7"/>
      <c r="D7" s="57" t="s">
        <v>98</v>
      </c>
      <c r="E7" s="57"/>
      <c r="F7" s="48" t="s">
        <v>101</v>
      </c>
      <c r="G7" s="48"/>
      <c r="H7" s="47"/>
      <c r="I7" s="47"/>
      <c r="J7" s="47"/>
      <c r="K7" s="57" t="s">
        <v>98</v>
      </c>
      <c r="L7" s="57"/>
      <c r="M7" s="57" t="s">
        <v>58</v>
      </c>
      <c r="N7" s="57"/>
      <c r="O7" s="57"/>
      <c r="P7" s="10"/>
      <c r="Q7" s="10"/>
      <c r="R7" s="10"/>
      <c r="S7" s="10"/>
      <c r="T7" s="10"/>
    </row>
    <row r="9" spans="1:20" s="11" customFormat="1" ht="14.45" customHeight="1" x14ac:dyDescent="0.25"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10"/>
      <c r="O9" s="10"/>
      <c r="P9" s="10"/>
      <c r="Q9" s="10"/>
      <c r="R9" s="10"/>
      <c r="S9" s="10"/>
      <c r="T9" s="10"/>
    </row>
    <row r="10" spans="1:20" s="9" customFormat="1" x14ac:dyDescent="0.25">
      <c r="B10" s="56" t="s">
        <v>109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/>
      <c r="Q10"/>
      <c r="R10"/>
      <c r="S10"/>
      <c r="T10"/>
    </row>
    <row r="12" spans="1:20" x14ac:dyDescent="0.25">
      <c r="H12" s="2" t="s">
        <v>45</v>
      </c>
    </row>
    <row r="13" spans="1:20" x14ac:dyDescent="0.25">
      <c r="H13" s="2"/>
    </row>
    <row r="14" spans="1:20" ht="15" customHeight="1" x14ac:dyDescent="0.25">
      <c r="B14" s="59" t="s">
        <v>22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1:20" x14ac:dyDescent="0.25">
      <c r="A15" s="2"/>
      <c r="B15" s="62" t="s">
        <v>18</v>
      </c>
      <c r="C15" s="62" t="s">
        <v>20</v>
      </c>
      <c r="D15" s="62" t="s">
        <v>0</v>
      </c>
      <c r="E15" s="62" t="s">
        <v>1</v>
      </c>
      <c r="F15" s="62"/>
      <c r="G15" s="62"/>
      <c r="H15" s="62" t="s">
        <v>21</v>
      </c>
      <c r="I15" s="62" t="s">
        <v>2</v>
      </c>
      <c r="J15" s="62"/>
      <c r="K15" s="62"/>
      <c r="L15" s="62" t="s">
        <v>3</v>
      </c>
      <c r="M15" s="62"/>
      <c r="N15" s="62"/>
      <c r="O15" s="62"/>
    </row>
    <row r="16" spans="1:20" x14ac:dyDescent="0.25">
      <c r="A16" s="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x14ac:dyDescent="0.25">
      <c r="A17" s="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x14ac:dyDescent="0.25">
      <c r="A18" s="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x14ac:dyDescent="0.25">
      <c r="B19" s="62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ht="30" x14ac:dyDescent="0.25">
      <c r="B20" s="4" t="s">
        <v>92</v>
      </c>
      <c r="C20" s="7" t="s">
        <v>46</v>
      </c>
      <c r="D20" s="7">
        <v>60</v>
      </c>
      <c r="E20" s="5">
        <v>0.85</v>
      </c>
      <c r="F20" s="5">
        <v>3.05</v>
      </c>
      <c r="G20" s="5">
        <v>5.41</v>
      </c>
      <c r="H20" s="5">
        <v>52.44</v>
      </c>
      <c r="I20" s="5">
        <v>0.02</v>
      </c>
      <c r="J20" s="5">
        <v>0</v>
      </c>
      <c r="K20" s="5">
        <v>19.47</v>
      </c>
      <c r="L20" s="5">
        <v>22.42</v>
      </c>
      <c r="M20" s="5">
        <v>16.57</v>
      </c>
      <c r="N20" s="5">
        <v>9.1</v>
      </c>
      <c r="O20" s="5">
        <v>0.31</v>
      </c>
    </row>
    <row r="21" spans="1:15" s="18" customFormat="1" ht="45" x14ac:dyDescent="0.25">
      <c r="B21" s="39" t="s">
        <v>64</v>
      </c>
      <c r="C21" s="40" t="s">
        <v>53</v>
      </c>
      <c r="D21" s="40">
        <v>250</v>
      </c>
      <c r="E21" s="16">
        <v>5.49</v>
      </c>
      <c r="F21" s="16">
        <v>5.28</v>
      </c>
      <c r="G21" s="16">
        <v>16.329999999999998</v>
      </c>
      <c r="H21" s="16">
        <v>134.75</v>
      </c>
      <c r="I21" s="16">
        <v>0.23</v>
      </c>
      <c r="J21" s="16">
        <v>0</v>
      </c>
      <c r="K21" s="16">
        <v>5.81</v>
      </c>
      <c r="L21" s="16">
        <v>38.08</v>
      </c>
      <c r="M21" s="16">
        <v>87.18</v>
      </c>
      <c r="N21" s="16">
        <v>35.299999999999997</v>
      </c>
      <c r="O21" s="16">
        <v>2.0299999999999998</v>
      </c>
    </row>
    <row r="22" spans="1:15" x14ac:dyDescent="0.25">
      <c r="B22" s="4" t="s">
        <v>59</v>
      </c>
      <c r="C22" s="7" t="s">
        <v>16</v>
      </c>
      <c r="D22" s="7" t="s">
        <v>93</v>
      </c>
      <c r="E22" s="5">
        <v>25.38</v>
      </c>
      <c r="F22" s="5">
        <v>21.25</v>
      </c>
      <c r="G22" s="5">
        <v>44.61</v>
      </c>
      <c r="H22" s="5">
        <v>471.25</v>
      </c>
      <c r="I22" s="5">
        <v>0.08</v>
      </c>
      <c r="J22" s="5">
        <v>60</v>
      </c>
      <c r="K22" s="5">
        <v>1.26</v>
      </c>
      <c r="L22" s="5">
        <v>56.38</v>
      </c>
      <c r="M22" s="5">
        <v>249.13</v>
      </c>
      <c r="N22" s="5">
        <v>59.38</v>
      </c>
      <c r="O22" s="5">
        <v>2.74</v>
      </c>
    </row>
    <row r="23" spans="1:15" s="18" customFormat="1" ht="30" x14ac:dyDescent="0.25">
      <c r="B23" s="39" t="s">
        <v>71</v>
      </c>
      <c r="C23" s="40" t="s">
        <v>32</v>
      </c>
      <c r="D23" s="40">
        <v>200</v>
      </c>
      <c r="E23" s="16">
        <v>0.2</v>
      </c>
      <c r="F23" s="16">
        <v>0.2</v>
      </c>
      <c r="G23" s="16">
        <v>22.3</v>
      </c>
      <c r="H23" s="16">
        <v>110</v>
      </c>
      <c r="I23" s="16">
        <v>0.02</v>
      </c>
      <c r="J23" s="16">
        <v>0</v>
      </c>
      <c r="K23" s="16">
        <v>0.02</v>
      </c>
      <c r="L23" s="16">
        <v>12</v>
      </c>
      <c r="M23" s="16">
        <v>2.4</v>
      </c>
      <c r="N23" s="16">
        <v>0</v>
      </c>
      <c r="O23" s="16">
        <v>0.8</v>
      </c>
    </row>
    <row r="24" spans="1:15" x14ac:dyDescent="0.25">
      <c r="B24" s="39" t="s">
        <v>62</v>
      </c>
      <c r="C24" s="40" t="s">
        <v>76</v>
      </c>
      <c r="D24" s="40">
        <v>40</v>
      </c>
      <c r="E24" s="16">
        <v>3.84</v>
      </c>
      <c r="F24" s="16">
        <v>0.47</v>
      </c>
      <c r="G24" s="16">
        <v>23.65</v>
      </c>
      <c r="H24" s="16">
        <v>114.17</v>
      </c>
      <c r="I24" s="16">
        <v>6.7000000000000004E-2</v>
      </c>
      <c r="J24" s="16">
        <v>0</v>
      </c>
      <c r="K24" s="16">
        <v>10</v>
      </c>
      <c r="L24" s="16">
        <v>12</v>
      </c>
      <c r="M24" s="16">
        <v>28</v>
      </c>
      <c r="N24" s="16">
        <v>8</v>
      </c>
      <c r="O24" s="16">
        <v>0.5</v>
      </c>
    </row>
    <row r="25" spans="1:15" ht="30" x14ac:dyDescent="0.25">
      <c r="B25" s="7"/>
      <c r="C25" s="7" t="s">
        <v>90</v>
      </c>
      <c r="D25" s="12">
        <v>50</v>
      </c>
      <c r="E25" s="5">
        <v>2.2000000000000002</v>
      </c>
      <c r="F25" s="5">
        <v>1.45</v>
      </c>
      <c r="G25" s="5">
        <v>38.549999999999997</v>
      </c>
      <c r="H25" s="5">
        <v>166.5</v>
      </c>
      <c r="I25" s="5"/>
      <c r="J25" s="5"/>
      <c r="K25" s="5"/>
      <c r="L25" s="5"/>
      <c r="M25" s="5"/>
      <c r="N25" s="5"/>
      <c r="O25" s="5"/>
    </row>
    <row r="26" spans="1:15" x14ac:dyDescent="0.25">
      <c r="B26" s="6"/>
      <c r="C26" s="35" t="s">
        <v>17</v>
      </c>
      <c r="D26" s="6"/>
      <c r="E26" s="27">
        <f>SUM(E20:E25)</f>
        <v>37.96</v>
      </c>
      <c r="F26" s="27">
        <f>SUM(F20:F25)</f>
        <v>31.699999999999996</v>
      </c>
      <c r="G26" s="27">
        <f>SUM(G20:G25)</f>
        <v>150.84999999999997</v>
      </c>
      <c r="H26" s="27">
        <f>SUM(H20:H25)</f>
        <v>1049.1100000000001</v>
      </c>
      <c r="I26" s="23"/>
      <c r="J26" s="23"/>
      <c r="K26" s="23"/>
      <c r="L26" s="23"/>
      <c r="M26" s="23"/>
      <c r="N26" s="23"/>
      <c r="O26" s="23"/>
    </row>
  </sheetData>
  <mergeCells count="17">
    <mergeCell ref="I15:K18"/>
    <mergeCell ref="L15:O18"/>
    <mergeCell ref="B10:O10"/>
    <mergeCell ref="M6:O6"/>
    <mergeCell ref="D7:E7"/>
    <mergeCell ref="K7:L7"/>
    <mergeCell ref="M7:O7"/>
    <mergeCell ref="B15:B19"/>
    <mergeCell ref="C15:C18"/>
    <mergeCell ref="D15:D18"/>
    <mergeCell ref="E15:G18"/>
    <mergeCell ref="H15:H18"/>
    <mergeCell ref="B4:C6"/>
    <mergeCell ref="H4:J6"/>
    <mergeCell ref="B2:G2"/>
    <mergeCell ref="I2:O2"/>
    <mergeCell ref="B14:O14"/>
  </mergeCells>
  <pageMargins left="0.17" right="0.22" top="0.47" bottom="0.46" header="0.31496062992125984" footer="0.31496062992125984"/>
  <pageSetup paperSize="9" orientation="landscape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view="pageLayout" workbookViewId="0">
      <selection activeCell="B10" sqref="B10:O10"/>
    </sheetView>
  </sheetViews>
  <sheetFormatPr defaultColWidth="8.85546875" defaultRowHeight="15" x14ac:dyDescent="0.25"/>
  <cols>
    <col min="1" max="1" width="2.7109375" style="1" customWidth="1"/>
    <col min="2" max="2" width="12.5703125" style="1" customWidth="1"/>
    <col min="3" max="3" width="16.5703125" style="1" customWidth="1"/>
    <col min="4" max="4" width="10.42578125" style="1" customWidth="1"/>
    <col min="5" max="7" width="8.85546875" style="1"/>
    <col min="8" max="8" width="11.28515625" style="1" customWidth="1"/>
    <col min="9" max="16384" width="8.85546875" style="1"/>
  </cols>
  <sheetData>
    <row r="2" spans="1:20" s="8" customFormat="1" ht="14.45" customHeight="1" x14ac:dyDescent="0.25">
      <c r="B2" s="54" t="s">
        <v>100</v>
      </c>
      <c r="C2" s="54"/>
      <c r="D2" s="54"/>
      <c r="E2" s="54"/>
      <c r="F2" s="54"/>
      <c r="G2" s="54"/>
      <c r="H2" s="45"/>
      <c r="I2" s="54" t="s">
        <v>97</v>
      </c>
      <c r="J2" s="54"/>
      <c r="K2" s="54"/>
      <c r="L2" s="54"/>
      <c r="M2" s="54"/>
      <c r="N2" s="54"/>
      <c r="O2" s="54"/>
      <c r="P2"/>
      <c r="Q2"/>
      <c r="R2"/>
      <c r="S2"/>
      <c r="T2"/>
    </row>
    <row r="3" spans="1:20" s="8" customFormat="1" x14ac:dyDescent="0.25">
      <c r="B3" s="42"/>
      <c r="C3" s="42"/>
      <c r="D3" s="42"/>
      <c r="E3" s="42"/>
      <c r="F3" s="42"/>
      <c r="G3" s="42"/>
      <c r="H3" s="45"/>
      <c r="I3" s="42"/>
      <c r="J3" s="42"/>
      <c r="K3" s="42"/>
      <c r="L3" s="42"/>
      <c r="M3" s="42"/>
      <c r="N3" s="42"/>
      <c r="O3" s="42"/>
      <c r="P3"/>
      <c r="Q3"/>
      <c r="R3"/>
      <c r="S3"/>
      <c r="T3"/>
    </row>
    <row r="4" spans="1:20" s="8" customFormat="1" ht="14.45" customHeight="1" x14ac:dyDescent="0.25">
      <c r="B4" s="55" t="s">
        <v>102</v>
      </c>
      <c r="C4" s="55"/>
      <c r="D4"/>
      <c r="E4"/>
      <c r="F4"/>
      <c r="G4"/>
      <c r="H4" s="55" t="s">
        <v>103</v>
      </c>
      <c r="I4" s="55"/>
      <c r="J4" s="55"/>
      <c r="K4" s="42"/>
      <c r="L4" s="42"/>
      <c r="M4" s="42"/>
      <c r="N4" s="42"/>
      <c r="O4" s="42"/>
      <c r="P4"/>
      <c r="Q4"/>
      <c r="R4"/>
      <c r="S4"/>
      <c r="T4"/>
    </row>
    <row r="5" spans="1:20" s="11" customFormat="1" ht="14.45" customHeight="1" x14ac:dyDescent="0.25">
      <c r="A5" s="8"/>
      <c r="B5" s="55"/>
      <c r="C5" s="55"/>
      <c r="D5"/>
      <c r="E5"/>
      <c r="F5"/>
      <c r="G5"/>
      <c r="H5" s="55"/>
      <c r="I5" s="55"/>
      <c r="J5" s="55"/>
      <c r="K5"/>
      <c r="L5"/>
      <c r="M5"/>
      <c r="N5"/>
      <c r="O5"/>
      <c r="P5" s="10"/>
      <c r="Q5" s="10"/>
      <c r="R5" s="10"/>
      <c r="S5" s="10"/>
      <c r="T5" s="10"/>
    </row>
    <row r="6" spans="1:20" s="11" customFormat="1" ht="14.45" customHeight="1" x14ac:dyDescent="0.2">
      <c r="A6" s="8"/>
      <c r="B6" s="55"/>
      <c r="C6" s="55"/>
      <c r="D6" s="46"/>
      <c r="E6" s="46"/>
      <c r="F6" s="46" t="s">
        <v>99</v>
      </c>
      <c r="G6" s="46"/>
      <c r="H6" s="55"/>
      <c r="I6" s="55"/>
      <c r="J6" s="55"/>
      <c r="K6" s="46"/>
      <c r="L6" s="46"/>
      <c r="M6" s="58" t="s">
        <v>104</v>
      </c>
      <c r="N6" s="58"/>
      <c r="O6" s="58"/>
      <c r="P6" s="10"/>
      <c r="Q6" s="10"/>
      <c r="R6" s="10"/>
      <c r="S6" s="10"/>
      <c r="T6" s="10"/>
    </row>
    <row r="7" spans="1:20" s="11" customFormat="1" ht="14.45" customHeight="1" x14ac:dyDescent="0.25">
      <c r="A7" s="51"/>
      <c r="B7"/>
      <c r="C7"/>
      <c r="D7" s="57" t="s">
        <v>98</v>
      </c>
      <c r="E7" s="57"/>
      <c r="F7" s="48" t="s">
        <v>101</v>
      </c>
      <c r="G7" s="48"/>
      <c r="H7" s="47"/>
      <c r="I7" s="47"/>
      <c r="J7" s="47"/>
      <c r="K7" s="57" t="s">
        <v>98</v>
      </c>
      <c r="L7" s="57"/>
      <c r="M7" s="57" t="s">
        <v>58</v>
      </c>
      <c r="N7" s="57"/>
      <c r="O7" s="57"/>
      <c r="P7" s="10"/>
      <c r="Q7" s="10"/>
      <c r="R7" s="10"/>
      <c r="S7" s="10"/>
      <c r="T7" s="10"/>
    </row>
    <row r="8" spans="1:20" s="11" customFormat="1" ht="14.45" customHeight="1" x14ac:dyDescent="0.25">
      <c r="C8" s="10"/>
      <c r="D8" s="10"/>
      <c r="E8" s="10"/>
      <c r="F8" s="10"/>
      <c r="G8" s="10"/>
      <c r="H8" s="10"/>
      <c r="I8" s="10"/>
      <c r="J8" s="36"/>
      <c r="K8" s="36"/>
      <c r="L8" s="36"/>
      <c r="M8" s="37"/>
      <c r="N8" s="37"/>
      <c r="O8" s="37"/>
      <c r="P8" s="10"/>
      <c r="Q8" s="10"/>
      <c r="R8" s="10"/>
      <c r="S8" s="10"/>
      <c r="T8" s="10"/>
    </row>
    <row r="9" spans="1:20" s="11" customFormat="1" ht="14.45" customHeight="1" x14ac:dyDescent="0.25"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10"/>
      <c r="O9" s="10"/>
      <c r="P9" s="10"/>
      <c r="Q9" s="10"/>
      <c r="R9" s="10"/>
      <c r="S9" s="10"/>
      <c r="T9" s="10"/>
    </row>
    <row r="10" spans="1:20" s="9" customFormat="1" x14ac:dyDescent="0.25">
      <c r="B10" s="56" t="s">
        <v>109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/>
      <c r="Q10"/>
      <c r="R10"/>
      <c r="S10"/>
      <c r="T10"/>
    </row>
    <row r="12" spans="1:20" x14ac:dyDescent="0.25">
      <c r="H12" s="2" t="s">
        <v>47</v>
      </c>
    </row>
    <row r="13" spans="1:20" x14ac:dyDescent="0.25">
      <c r="H13" s="2"/>
    </row>
    <row r="14" spans="1:20" ht="15" customHeight="1" x14ac:dyDescent="0.25">
      <c r="B14" s="59" t="s">
        <v>22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1:20" x14ac:dyDescent="0.25">
      <c r="A15" s="2"/>
      <c r="B15" s="62" t="s">
        <v>18</v>
      </c>
      <c r="C15" s="62" t="s">
        <v>20</v>
      </c>
      <c r="D15" s="62" t="s">
        <v>0</v>
      </c>
      <c r="E15" s="62" t="s">
        <v>1</v>
      </c>
      <c r="F15" s="62"/>
      <c r="G15" s="62"/>
      <c r="H15" s="62" t="s">
        <v>21</v>
      </c>
      <c r="I15" s="62" t="s">
        <v>2</v>
      </c>
      <c r="J15" s="62"/>
      <c r="K15" s="62"/>
      <c r="L15" s="62" t="s">
        <v>3</v>
      </c>
      <c r="M15" s="62"/>
      <c r="N15" s="62"/>
      <c r="O15" s="62"/>
    </row>
    <row r="16" spans="1:20" x14ac:dyDescent="0.25">
      <c r="A16" s="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x14ac:dyDescent="0.25">
      <c r="A17" s="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x14ac:dyDescent="0.25">
      <c r="A18" s="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x14ac:dyDescent="0.25">
      <c r="B19" s="62"/>
      <c r="C19" s="35"/>
      <c r="D19" s="35"/>
      <c r="E19" s="35" t="s">
        <v>4</v>
      </c>
      <c r="F19" s="35" t="s">
        <v>5</v>
      </c>
      <c r="G19" s="35" t="s">
        <v>6</v>
      </c>
      <c r="H19" s="35"/>
      <c r="I19" s="35" t="s">
        <v>7</v>
      </c>
      <c r="J19" s="35" t="s">
        <v>8</v>
      </c>
      <c r="K19" s="35" t="s">
        <v>9</v>
      </c>
      <c r="L19" s="35" t="s">
        <v>10</v>
      </c>
      <c r="M19" s="35" t="s">
        <v>11</v>
      </c>
      <c r="N19" s="35" t="s">
        <v>12</v>
      </c>
      <c r="O19" s="35" t="s">
        <v>13</v>
      </c>
    </row>
    <row r="20" spans="1:15" s="18" customFormat="1" ht="40.5" x14ac:dyDescent="0.25">
      <c r="B20" s="29" t="s">
        <v>84</v>
      </c>
      <c r="C20" s="30" t="s">
        <v>57</v>
      </c>
      <c r="D20" s="30">
        <v>60</v>
      </c>
      <c r="E20" s="30">
        <v>0.84</v>
      </c>
      <c r="F20" s="30">
        <v>4.8499999999999996</v>
      </c>
      <c r="G20" s="30">
        <v>3.38</v>
      </c>
      <c r="H20" s="30">
        <v>60.91</v>
      </c>
      <c r="I20" s="31">
        <v>2.4E-2</v>
      </c>
      <c r="J20" s="16">
        <v>0</v>
      </c>
      <c r="K20" s="30">
        <v>3.35</v>
      </c>
      <c r="L20" s="30">
        <v>18.09</v>
      </c>
      <c r="M20" s="30">
        <v>24.04</v>
      </c>
      <c r="N20" s="30">
        <v>12.59</v>
      </c>
      <c r="O20" s="30">
        <v>0.45</v>
      </c>
    </row>
    <row r="21" spans="1:15" s="18" customFormat="1" ht="45" x14ac:dyDescent="0.25">
      <c r="B21" s="19" t="s">
        <v>80</v>
      </c>
      <c r="C21" s="40" t="s">
        <v>38</v>
      </c>
      <c r="D21" s="40" t="s">
        <v>39</v>
      </c>
      <c r="E21" s="16">
        <v>6.18</v>
      </c>
      <c r="F21" s="16">
        <v>3.3</v>
      </c>
      <c r="G21" s="16">
        <v>14.65</v>
      </c>
      <c r="H21" s="16">
        <v>113</v>
      </c>
      <c r="I21" s="16">
        <v>0.11</v>
      </c>
      <c r="J21" s="16">
        <v>0</v>
      </c>
      <c r="K21" s="16">
        <v>8.33</v>
      </c>
      <c r="L21" s="16">
        <v>24.98</v>
      </c>
      <c r="M21" s="16">
        <v>96.93</v>
      </c>
      <c r="N21" s="16">
        <v>29.45</v>
      </c>
      <c r="O21" s="16">
        <v>1.24</v>
      </c>
    </row>
    <row r="22" spans="1:15" s="18" customFormat="1" ht="30" x14ac:dyDescent="0.25">
      <c r="B22" s="19" t="s">
        <v>82</v>
      </c>
      <c r="C22" s="40" t="s">
        <v>81</v>
      </c>
      <c r="D22" s="40">
        <v>50</v>
      </c>
      <c r="E22" s="16">
        <v>14.23</v>
      </c>
      <c r="F22" s="16">
        <v>1.91</v>
      </c>
      <c r="G22" s="16">
        <v>0.28000000000000003</v>
      </c>
      <c r="H22" s="16">
        <v>75</v>
      </c>
      <c r="I22" s="16">
        <v>0.04</v>
      </c>
      <c r="J22" s="16">
        <v>0</v>
      </c>
      <c r="K22" s="16">
        <v>0.28000000000000003</v>
      </c>
      <c r="L22" s="16">
        <v>6.56</v>
      </c>
      <c r="M22" s="16">
        <v>116.5</v>
      </c>
      <c r="N22" s="16">
        <v>15.13</v>
      </c>
      <c r="O22" s="16">
        <v>1.18</v>
      </c>
    </row>
    <row r="23" spans="1:15" s="18" customFormat="1" ht="37.15" customHeight="1" x14ac:dyDescent="0.25">
      <c r="B23" s="19" t="s">
        <v>83</v>
      </c>
      <c r="C23" s="40" t="s">
        <v>54</v>
      </c>
      <c r="D23" s="40">
        <v>150</v>
      </c>
      <c r="E23" s="16">
        <v>5.52</v>
      </c>
      <c r="F23" s="16">
        <v>4.5199999999999996</v>
      </c>
      <c r="G23" s="16">
        <v>26.45</v>
      </c>
      <c r="H23" s="16">
        <v>168.45</v>
      </c>
      <c r="I23" s="16">
        <v>0.6</v>
      </c>
      <c r="J23" s="16">
        <v>21</v>
      </c>
      <c r="K23" s="16">
        <v>0</v>
      </c>
      <c r="L23" s="16">
        <v>4.8600000000000003</v>
      </c>
      <c r="M23" s="16">
        <v>37.17</v>
      </c>
      <c r="N23" s="16">
        <v>21.12</v>
      </c>
      <c r="O23" s="16">
        <v>1.1100000000000001</v>
      </c>
    </row>
    <row r="24" spans="1:15" s="14" customFormat="1" ht="30" x14ac:dyDescent="0.25">
      <c r="B24" s="39" t="s">
        <v>61</v>
      </c>
      <c r="C24" s="40" t="s">
        <v>52</v>
      </c>
      <c r="D24" s="40">
        <v>200</v>
      </c>
      <c r="E24" s="16">
        <v>0.04</v>
      </c>
      <c r="F24" s="16">
        <v>0</v>
      </c>
      <c r="G24" s="16">
        <v>24.76</v>
      </c>
      <c r="H24" s="16">
        <v>94.2</v>
      </c>
      <c r="I24" s="16">
        <v>0.01</v>
      </c>
      <c r="J24" s="16">
        <v>0</v>
      </c>
      <c r="K24" s="16">
        <v>1.08</v>
      </c>
      <c r="L24" s="16">
        <v>6.4</v>
      </c>
      <c r="M24" s="16">
        <v>3.6</v>
      </c>
      <c r="N24" s="16">
        <v>0</v>
      </c>
      <c r="O24" s="16">
        <v>0.18</v>
      </c>
    </row>
    <row r="25" spans="1:15" s="18" customFormat="1" x14ac:dyDescent="0.25">
      <c r="B25" s="39" t="s">
        <v>62</v>
      </c>
      <c r="C25" s="40" t="s">
        <v>76</v>
      </c>
      <c r="D25" s="40">
        <v>40</v>
      </c>
      <c r="E25" s="16">
        <v>3.84</v>
      </c>
      <c r="F25" s="16">
        <v>0.47</v>
      </c>
      <c r="G25" s="16">
        <v>23.65</v>
      </c>
      <c r="H25" s="16">
        <v>114.17</v>
      </c>
      <c r="I25" s="16">
        <v>6.7000000000000004E-2</v>
      </c>
      <c r="J25" s="16">
        <v>0</v>
      </c>
      <c r="K25" s="16">
        <v>10</v>
      </c>
      <c r="L25" s="16">
        <v>12</v>
      </c>
      <c r="M25" s="16">
        <v>28</v>
      </c>
      <c r="N25" s="16">
        <v>8</v>
      </c>
      <c r="O25" s="16">
        <v>0.5</v>
      </c>
    </row>
    <row r="26" spans="1:15" x14ac:dyDescent="0.25">
      <c r="B26" s="32"/>
      <c r="C26" s="33" t="s">
        <v>17</v>
      </c>
      <c r="D26" s="32"/>
      <c r="E26" s="33">
        <f>SUM(E20:E25)</f>
        <v>30.65</v>
      </c>
      <c r="F26" s="33">
        <f t="shared" ref="F26:H26" si="0">SUM(F20:F25)</f>
        <v>15.049999999999999</v>
      </c>
      <c r="G26" s="33">
        <f t="shared" si="0"/>
        <v>93.170000000000016</v>
      </c>
      <c r="H26" s="33">
        <f t="shared" si="0"/>
        <v>625.73</v>
      </c>
      <c r="I26" s="32"/>
      <c r="J26" s="32"/>
      <c r="K26" s="32"/>
      <c r="L26" s="32"/>
      <c r="M26" s="32"/>
      <c r="N26" s="32"/>
      <c r="O26" s="32"/>
    </row>
  </sheetData>
  <mergeCells count="17">
    <mergeCell ref="I15:K18"/>
    <mergeCell ref="L15:O18"/>
    <mergeCell ref="B10:O10"/>
    <mergeCell ref="M6:O6"/>
    <mergeCell ref="D7:E7"/>
    <mergeCell ref="K7:L7"/>
    <mergeCell ref="M7:O7"/>
    <mergeCell ref="B15:B19"/>
    <mergeCell ref="C15:C18"/>
    <mergeCell ref="D15:D18"/>
    <mergeCell ref="E15:G18"/>
    <mergeCell ref="H15:H18"/>
    <mergeCell ref="B4:C6"/>
    <mergeCell ref="H4:J6"/>
    <mergeCell ref="B2:G2"/>
    <mergeCell ref="I2:O2"/>
    <mergeCell ref="B14:O14"/>
  </mergeCells>
  <pageMargins left="0.17" right="0.22" top="0.47" bottom="0.46" header="0.31496062992125984" footer="0.31496062992125984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komp</cp:lastModifiedBy>
  <cp:lastPrinted>2020-09-23T11:47:28Z</cp:lastPrinted>
  <dcterms:created xsi:type="dcterms:W3CDTF">2020-09-03T12:31:16Z</dcterms:created>
  <dcterms:modified xsi:type="dcterms:W3CDTF">2020-09-28T18:45:57Z</dcterms:modified>
</cp:coreProperties>
</file>